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7 PWI\At A Glance\"/>
    </mc:Choice>
  </mc:AlternateContent>
  <bookViews>
    <workbookView xWindow="0" yWindow="0" windowWidth="20160" windowHeight="8475"/>
  </bookViews>
  <sheets>
    <sheet name="CATS PWI At-A-Glance" sheetId="1" r:id="rId1"/>
    <sheet name="Sheet1" sheetId="2" r:id="rId2"/>
  </sheets>
  <definedNames>
    <definedName name="_xlnm._FilterDatabase" localSheetId="0" hidden="1">'CATS PWI At-A-Glance'!$A$5:$E$267</definedName>
  </definedNames>
  <calcPr calcId="152511"/>
  <pivotCaches>
    <pivotCache cacheId="0" r:id="rId3"/>
  </pivotCaches>
  <fileRecoveryPr repairLoad="1"/>
</workbook>
</file>

<file path=xl/sharedStrings.xml><?xml version="1.0" encoding="utf-8"?>
<sst xmlns="http://schemas.openxmlformats.org/spreadsheetml/2006/main" count="1088" uniqueCount="519">
  <si>
    <t>Investment Bank</t>
  </si>
  <si>
    <t>PWI Investment Name</t>
  </si>
  <si>
    <t>Investment Target Area</t>
  </si>
  <si>
    <t>Investment Activity</t>
  </si>
  <si>
    <t>Investment Amount</t>
  </si>
  <si>
    <t xml:space="preserve">American Plus Bank, National Association </t>
  </si>
  <si>
    <t>R4 California Housing Partners II, LP</t>
  </si>
  <si>
    <t>CA</t>
  </si>
  <si>
    <t>WNC Institutional Tax Credit X CA Series 14, LP</t>
  </si>
  <si>
    <t xml:space="preserve">Associated Bank, National Association </t>
  </si>
  <si>
    <t>Madison, WI</t>
  </si>
  <si>
    <t xml:space="preserve">Banc of California, National Association </t>
  </si>
  <si>
    <t>The California Halo Fund I, LP</t>
  </si>
  <si>
    <t>Bank of America, National Association</t>
  </si>
  <si>
    <t>Turner-Agassi Charter School Facilities Fund II, L.P.</t>
  </si>
  <si>
    <t>Nationwide</t>
  </si>
  <si>
    <t>The Terrace at Walnut Creek, LTD</t>
  </si>
  <si>
    <t>Austin, TX</t>
  </si>
  <si>
    <t>Raymond James Housing Opportunities Fund 31 L.L.C</t>
  </si>
  <si>
    <t>Parkside Holding, LLC</t>
  </si>
  <si>
    <t>Washington, DC</t>
  </si>
  <si>
    <t>Brighton Pointe II LP</t>
  </si>
  <si>
    <t>Raleigh, NC</t>
  </si>
  <si>
    <t>McKinney Denton Apartments LTD</t>
  </si>
  <si>
    <t>Denton, TX</t>
  </si>
  <si>
    <t>Raymond James Housing Opportunities Fund 40 L.L.C</t>
  </si>
  <si>
    <t>U.S.A. Institutional Tax Credit Fund CIX L.P.</t>
  </si>
  <si>
    <t>Washington, DC; St. Louis, MO</t>
  </si>
  <si>
    <t>Eastgate MT, LLC</t>
  </si>
  <si>
    <t>University City, MO; St. Louis, MO</t>
  </si>
  <si>
    <t>Laurel Hill Residences LP</t>
  </si>
  <si>
    <t>Brookfield, CT</t>
  </si>
  <si>
    <t>EBH-NH Brittmoore LP</t>
  </si>
  <si>
    <t>Houston, TX</t>
  </si>
  <si>
    <t>BOAUSBLIHTC Fund 2016-1, LLC</t>
  </si>
  <si>
    <t>Columbia Hills West, LP</t>
  </si>
  <si>
    <t>Arlington, VA</t>
  </si>
  <si>
    <t>Columbia Hills East Limited Partnership</t>
  </si>
  <si>
    <t>BOA DPAL Investment Fund, LLC</t>
  </si>
  <si>
    <t>Detroit, MI</t>
  </si>
  <si>
    <t xml:space="preserve">Bankunited, National Association </t>
  </si>
  <si>
    <t>WA; CA; GA; MA; PA; TX; NJ; IN; AZ; IL; FL; VA; SC; NC; WI</t>
  </si>
  <si>
    <t>BMO Harris Bank National Association</t>
  </si>
  <si>
    <t>Bayview Capital Partners IV, LP</t>
  </si>
  <si>
    <t>Svoboda Capital Fund IV, LP</t>
  </si>
  <si>
    <t xml:space="preserve">Capital One Bank (USA), National Association </t>
  </si>
  <si>
    <t>California Equity Fund 2016, LP</t>
  </si>
  <si>
    <t>Boston Capital Corporate Tax Credit Fund XLII, LP</t>
  </si>
  <si>
    <t>Lynn, MA; Ashland, VA; Hampton, VA; Portsmouth, VA; Richmond, VA</t>
  </si>
  <si>
    <t>RBC Tax Credit Equity National Fund 23</t>
  </si>
  <si>
    <t>Boston, MA; Dorchester, MA; LaGrange, NC; Columbus, GA; Homestead, FL; Austin, TX; Calumet City, IL</t>
  </si>
  <si>
    <t>RBC Tax Credit Equity National Fund 22, LP</t>
  </si>
  <si>
    <t>San Antonio, TX; Kernersville, NC; Denver, CO; Bakersfield, CA; Clinton, NC</t>
  </si>
  <si>
    <t xml:space="preserve">Capital One, National Association </t>
  </si>
  <si>
    <t>Hudson Housing Tax Credit Fund XLII LP</t>
  </si>
  <si>
    <t>New York, NY</t>
  </si>
  <si>
    <t>Houma, LA</t>
  </si>
  <si>
    <t>NEF Capital One Investment Fund LLC</t>
  </si>
  <si>
    <t>Rowlett, TX</t>
  </si>
  <si>
    <t>Baltimore, MD</t>
  </si>
  <si>
    <t>Philadelphia, PA</t>
  </si>
  <si>
    <t>New Orleans, LA</t>
  </si>
  <si>
    <t xml:space="preserve">Citibank, National Association </t>
  </si>
  <si>
    <t>RPE NMTC Investment Fund, LLC</t>
  </si>
  <si>
    <t>Vernon, CA</t>
  </si>
  <si>
    <t>U.S.A. Institutional Tax Credit Fund XCVII L.P.</t>
  </si>
  <si>
    <t>NY; NJ; PA; San Francisco, CA; Oakland, CA; Fremont, CA; Los Angeles, CA; Long Beach, CA; Glendale, CA; Chicago, IL; Naperville, IL; Joliet, IL; Miami, FL; Miami Beach, FL; Kendall, FL</t>
  </si>
  <si>
    <t>U.S.A Institutional Tax Credit Fund CVI L.P.</t>
  </si>
  <si>
    <t>RBC Tax Credit Equity Fund-92 Limited Partnership</t>
  </si>
  <si>
    <t>USB LIHTC Fund 2015-3, LLC</t>
  </si>
  <si>
    <t xml:space="preserve">CA; CO; IN; IA; MT; NM; ND; WA; MI; OR; WI;   </t>
  </si>
  <si>
    <t>Summer Town NMTC Investment Fund, LLC</t>
  </si>
  <si>
    <t>Dedeo, GU</t>
  </si>
  <si>
    <t>Turner Multifamily Impact Fund, L.P.</t>
  </si>
  <si>
    <t>Core Innovation Capital II, L.P.</t>
  </si>
  <si>
    <t>Canyon Multifamily Impact Fund II  LLC</t>
  </si>
  <si>
    <t>Los Angeles, CA; San Francisco, CA; Chicago, IL; Miami, FL; Fort Lauderdale, FL</t>
  </si>
  <si>
    <t xml:space="preserve">Citizens Bank, National Association </t>
  </si>
  <si>
    <t>CREA Corporate Tax Credit Fund 48, LLC</t>
  </si>
  <si>
    <t xml:space="preserve">Citizens National Bank of Texas </t>
  </si>
  <si>
    <t xml:space="preserve">Community National Bank &amp; Trust </t>
  </si>
  <si>
    <t>Community Development Corp. in Southeast, Kansas</t>
  </si>
  <si>
    <t>Winfield, KS</t>
  </si>
  <si>
    <t xml:space="preserve">First Financial Bank, National Association </t>
  </si>
  <si>
    <t>Ohio Equity Fund for Housing Limited Partnership XXV</t>
  </si>
  <si>
    <t>OH</t>
  </si>
  <si>
    <t>Beasley Place LLC</t>
  </si>
  <si>
    <t>Cincinnati, OH</t>
  </si>
  <si>
    <t>Great Lakes Capital Fund for Housing Limited Partnership XXVll</t>
  </si>
  <si>
    <t>MI; IN</t>
  </si>
  <si>
    <t>Ohio Equity Fund for Housing Limited Partnership XXIV</t>
  </si>
  <si>
    <t>Great Lakes Capital Fund for Housing Limited Partnership XXIX</t>
  </si>
  <si>
    <t>HPI Community Housing LP 2011</t>
  </si>
  <si>
    <t>IN</t>
  </si>
  <si>
    <t>The Consortium for Ongoing Reinvestment Efforts (CORE)</t>
  </si>
  <si>
    <t xml:space="preserve">First National Bank of Oklahoma </t>
  </si>
  <si>
    <t>Tonkawa Business Incubator LLC</t>
  </si>
  <si>
    <t>Tonkawa, OK</t>
  </si>
  <si>
    <t xml:space="preserve">First National Bank of Omaha </t>
  </si>
  <si>
    <t>Accion Chicago</t>
  </si>
  <si>
    <t>IL</t>
  </si>
  <si>
    <t xml:space="preserve">First Niagara Bank, National Association </t>
  </si>
  <si>
    <t>NEF First Niagara Investment Fund, LLC</t>
  </si>
  <si>
    <t>Buffalo, NY</t>
  </si>
  <si>
    <t>Raymond James Housing Opportunities Fund 17 L.L.C.,</t>
  </si>
  <si>
    <t>Tonawanda, NY</t>
  </si>
  <si>
    <t>RBC Tax Credit Equity Fund-86, LP</t>
  </si>
  <si>
    <t>New Brighton, PA</t>
  </si>
  <si>
    <t xml:space="preserve">Firstcapital Bank of Texas, National Association </t>
  </si>
  <si>
    <t>Valesco Fund II, L.P.</t>
  </si>
  <si>
    <t>TX</t>
  </si>
  <si>
    <t xml:space="preserve">Fulton Bank, National Association </t>
  </si>
  <si>
    <t>Market Street Investment Fund, LLC &amp; Fulton Master Tenant-Market Street, LLC</t>
  </si>
  <si>
    <t>York, PA</t>
  </si>
  <si>
    <t>Lewisburg Housing, L.P.</t>
  </si>
  <si>
    <t>PA</t>
  </si>
  <si>
    <t>HSBC Bank USA, National Association</t>
  </si>
  <si>
    <t>Hudson Housing Capital Fund LXVIII</t>
  </si>
  <si>
    <t>Boston Financial Institutional Tax Credits XLV, LP</t>
  </si>
  <si>
    <t>JPMorgan Chase Bank, National Association</t>
  </si>
  <si>
    <t>Red Stone - Fund 52 JPMorgan Limited Partnership</t>
  </si>
  <si>
    <t>Huntington Park, CA</t>
  </si>
  <si>
    <t>Hudson Housing Tax Credit Fund LXIII LP</t>
  </si>
  <si>
    <t>Allentown, PA</t>
  </si>
  <si>
    <t>Chase NMTC SCRMC Investment Fund, LLC</t>
  </si>
  <si>
    <t>Morehead, KY</t>
  </si>
  <si>
    <t>Farmington Hills II, L.P.</t>
  </si>
  <si>
    <t>Winder, GA</t>
  </si>
  <si>
    <t>Raymond James Housing Opportunities Fund 34 L.P.</t>
  </si>
  <si>
    <t>Bellingham, WA</t>
  </si>
  <si>
    <t>NEF Investment Partners Fund VI LP</t>
  </si>
  <si>
    <t>Aurora, IL</t>
  </si>
  <si>
    <t>Boston Financial Housing Investments XX, Limited Partnership</t>
  </si>
  <si>
    <t>Daytona Beach, FL</t>
  </si>
  <si>
    <t>Joliet, IL</t>
  </si>
  <si>
    <t>Los Angeles, CA</t>
  </si>
  <si>
    <t>Chase NMTC Biewer Investment Fund, LLC</t>
  </si>
  <si>
    <t>Newton, MS</t>
  </si>
  <si>
    <t>Yonkers, NY</t>
  </si>
  <si>
    <t>Chase NMTC Lincoln Electric Investment Fund, LLC</t>
  </si>
  <si>
    <t>Euclid, OH</t>
  </si>
  <si>
    <t>Sterling Corporate Tax Credit Fund XLVII, LP</t>
  </si>
  <si>
    <t>New Rochelle, NY</t>
  </si>
  <si>
    <t>Louisville, CO</t>
  </si>
  <si>
    <t>Enterprise Neighborhood Partners VIII, LLLP</t>
  </si>
  <si>
    <t>Paso Robles, CA</t>
  </si>
  <si>
    <t>Hayward, CA</t>
  </si>
  <si>
    <t>Master Tenant</t>
  </si>
  <si>
    <t>RBC Tax Credit Equity Fund-X7 Limited Partnership</t>
  </si>
  <si>
    <t>Niagara Falls, NY</t>
  </si>
  <si>
    <t>URC FJ Master Tenant, LLC</t>
  </si>
  <si>
    <t>Flint, MI</t>
  </si>
  <si>
    <t>Ohio Equity Fund for Housing Limited Partnership XXII</t>
  </si>
  <si>
    <t>Ohio Equity Fund for Housing Limited Partnership XXIII</t>
  </si>
  <si>
    <t>Sterling Corporate Tax Credit Fund XLVII, L.P</t>
  </si>
  <si>
    <t>Stamford, CT</t>
  </si>
  <si>
    <t>Enterprise Housing Partners XXV Limited Partnership</t>
  </si>
  <si>
    <t>Enterprise Housing Partners XXII Limited Partnership</t>
  </si>
  <si>
    <t>Seattle, WA; Cleveland, OH; Chicago, IL; Dundee, OR; Roseburg, OR; Wausau, WI; Elkton, MD; Lexington, NC; Perryville, MD; Fairfax, VA; Candy, OR; Spokane, WA; Nottingham, MD; Edina, MN; Lancaster, PA; Ephrata, PA; Quarryville, PA; Manheim, PA; Highspire, PA; Reading, PA</t>
  </si>
  <si>
    <t>Red Stone - Fund 52 JP Morgan, LP</t>
  </si>
  <si>
    <t>Kansas City, MO</t>
  </si>
  <si>
    <t>Chase NMTC Highlander Investment Fund, LLC</t>
  </si>
  <si>
    <t>Omaha, NE</t>
  </si>
  <si>
    <t>Sun America Affordable Housing Partners 116, A Nevada Limited Partnership</t>
  </si>
  <si>
    <t>SunAmerica Affordable Housing Partners 106, A Nevada Limited Partnership</t>
  </si>
  <si>
    <t>Ambac Assurance Insured Affordable Housing Tax Credit Fund 2002-1, L.L.C.</t>
  </si>
  <si>
    <t>Woodbridge, VA; La Quinta, CA; Troutdale, OR; Aspen, CO; Ft. Lauderdale, FL</t>
  </si>
  <si>
    <t>MS Guaranteed Tax Credit Fund I, LLC</t>
  </si>
  <si>
    <t>Centerline Guaranteed Partnership LP</t>
  </si>
  <si>
    <t>New York, NY; Trenton, NJ; New Haven, CT; Rio Piedras, PR; Pittsburgh, PA</t>
  </si>
  <si>
    <t>MS Guaranteed Tax Credit Fund V, LLC</t>
  </si>
  <si>
    <t>Bushton TRG Investment Partnership IV, L.P.</t>
  </si>
  <si>
    <t>Chase NMTC Civic Investment Fund, LLC</t>
  </si>
  <si>
    <t>Newark, NJ</t>
  </si>
  <si>
    <t>Chase NMTC Lehigh Investment Fund, LLC</t>
  </si>
  <si>
    <t>Bethlehem, PA</t>
  </si>
  <si>
    <t>Chase NMTC Cade Investment Fund, LLC</t>
  </si>
  <si>
    <t>Gainesville, FL</t>
  </si>
  <si>
    <t>Chase NMTC Knauf Investment Fund, LLC</t>
  </si>
  <si>
    <t>Lanett, AL</t>
  </si>
  <si>
    <t>Chase NMTC Audible Investment Fund, LLC</t>
  </si>
  <si>
    <t>Chase NMTC PDPP Investment Fund, LLC</t>
  </si>
  <si>
    <t>Abilene, TX</t>
  </si>
  <si>
    <t>Asbury Park Apartments, LP</t>
  </si>
  <si>
    <t>Little Rock, AR</t>
  </si>
  <si>
    <t>Alco Presidential Partners, L.P.</t>
  </si>
  <si>
    <t>Memphis, TN</t>
  </si>
  <si>
    <t>Chase NMTC Animal Rescue League Investment Fund LLC</t>
  </si>
  <si>
    <t>Pittsburgh, PA</t>
  </si>
  <si>
    <t>Chase NMTC Parkway Investment Fund, LLC</t>
  </si>
  <si>
    <t>Red Stone - Fund 52 JPMorgan, LP</t>
  </si>
  <si>
    <t>New Haven, CT</t>
  </si>
  <si>
    <t>RBC Tax Credit Equity Fund - X7, LP</t>
  </si>
  <si>
    <t>NCCLF NMTC Sub-CDE 14, LLC</t>
  </si>
  <si>
    <t>Chico, CA</t>
  </si>
  <si>
    <t xml:space="preserve">Keybank National Association </t>
  </si>
  <si>
    <t>Midwest Community Development Fund X, LLC</t>
  </si>
  <si>
    <t>Westminster, CO</t>
  </si>
  <si>
    <t>Sixth &amp; Grape Development LLC</t>
  </si>
  <si>
    <t>Medford, OR</t>
  </si>
  <si>
    <t>Avondale Housing Limited Partnership</t>
  </si>
  <si>
    <t>Devoe II Housing, LLC</t>
  </si>
  <si>
    <t>Olympia, WA</t>
  </si>
  <si>
    <t>Patriot Station LLC</t>
  </si>
  <si>
    <t>White City, OR</t>
  </si>
  <si>
    <t>Ohio Equity Fund for Housing LP XXVI</t>
  </si>
  <si>
    <t>KY; OH</t>
  </si>
  <si>
    <t>Minidoka LLC</t>
  </si>
  <si>
    <t>Rupert, ID; Heyburn, ID</t>
  </si>
  <si>
    <t>Hough Heritage Limited Partnership</t>
  </si>
  <si>
    <t>Cleveland, OH</t>
  </si>
  <si>
    <t>Sheridan Hollow Village LLC</t>
  </si>
  <si>
    <t>Albany, NY</t>
  </si>
  <si>
    <t>13 State Street, LLC</t>
  </si>
  <si>
    <t>Schenectady, NY</t>
  </si>
  <si>
    <t>Rainbow Place Apartments LP</t>
  </si>
  <si>
    <t xml:space="preserve">Morgan Stanley Bank, National Association </t>
  </si>
  <si>
    <t>Seacoast Capital Partners IV, LP</t>
  </si>
  <si>
    <t>Core Innovation Capital II, LP</t>
  </si>
  <si>
    <t>MUFG Union Bank, National Association</t>
  </si>
  <si>
    <t>Multi-Housing Tax Credit Partners XXXII</t>
  </si>
  <si>
    <t>Vallejo, CA</t>
  </si>
  <si>
    <t>Riverwood Grove Associates, L.P. Investment</t>
  </si>
  <si>
    <t>Santa Clara, CA</t>
  </si>
  <si>
    <t>DBL Partners III-A, LP</t>
  </si>
  <si>
    <t>SEAM Fund II, L.P.</t>
  </si>
  <si>
    <t>WA; OR; CA; CO; UT; AZ</t>
  </si>
  <si>
    <t>Kottinger Gardens Phase 1 Associates, L.P.</t>
  </si>
  <si>
    <t>Pleasanton, CA</t>
  </si>
  <si>
    <t>Panama Apartments, L.P</t>
  </si>
  <si>
    <t xml:space="preserve">SB Housing Partnership IV, L.P. </t>
  </si>
  <si>
    <t>Santa Barbara, CA</t>
  </si>
  <si>
    <t>Positano Apartments, L.P.</t>
  </si>
  <si>
    <t>Goleta, CA</t>
  </si>
  <si>
    <t>PNC Bank, National Association</t>
  </si>
  <si>
    <t>Sibley MT Commercial, LLC.</t>
  </si>
  <si>
    <t>Rochester, NY</t>
  </si>
  <si>
    <t>URP Subsidiary CDE XXVII, LLC</t>
  </si>
  <si>
    <t>PNC CDE 54, LP, RBC Community Development 9, LLC, RBC Community Development 12, LLC and CIC Sub-CDE 2 LLC</t>
  </si>
  <si>
    <t>Sibley MT Mixed Use, LLC</t>
  </si>
  <si>
    <t>Morgan Management, LLC</t>
  </si>
  <si>
    <t>Rockford, IL</t>
  </si>
  <si>
    <t>Rockford Master Tenant, LLC</t>
  </si>
  <si>
    <t>Association House of Chicago</t>
  </si>
  <si>
    <t>Chicago, IL</t>
  </si>
  <si>
    <t>Local Initiative Support Corporation</t>
  </si>
  <si>
    <t xml:space="preserve">PNC CDE 66, LP, LIIF Sub-CDE XXXVI, LLC NJCC CDE Monmouth, LLC, and Business Loan Conduit No. 23 </t>
  </si>
  <si>
    <t>Leveraged XXVII, LLC</t>
  </si>
  <si>
    <t>Dayton, OH</t>
  </si>
  <si>
    <t>Pittsburgh Urban Initiatives Sub-CDE 16, LP and PNC CDE 65, LP</t>
  </si>
  <si>
    <t>Grameen America, INC</t>
  </si>
  <si>
    <t>Harlem, NY; Upper Manhattan, NY; White Plains, NY; Hudson County, NJ</t>
  </si>
  <si>
    <t>RBC Community Development Sub 11, LLC</t>
  </si>
  <si>
    <t>Wheeling, WV</t>
  </si>
  <si>
    <t>Boury Lofts Master Tenant, LLC</t>
  </si>
  <si>
    <t>Michigan Income and Principal Protected Growth Fund, LP</t>
  </si>
  <si>
    <t>MI</t>
  </si>
  <si>
    <t>Jumpstart, Inc.</t>
  </si>
  <si>
    <t>NCRC Housing Rehab Fund, LLC</t>
  </si>
  <si>
    <t>NJ; Columbus, OH; Warren-Troy, MI; Indianapolis, IN; Raleigh, NC; Birmingham, AL</t>
  </si>
  <si>
    <t xml:space="preserve">Rabobank, National Association </t>
  </si>
  <si>
    <t>CCRC Affordable Housing Partners, LLC</t>
  </si>
  <si>
    <t>Oxnard, CA</t>
  </si>
  <si>
    <t>WNC California Preservation Equity Fund, L P</t>
  </si>
  <si>
    <t>California Coastal Rural Development Corporation</t>
  </si>
  <si>
    <t>Valley Economic Development Center</t>
  </si>
  <si>
    <t xml:space="preserve">TD Bank, National Association </t>
  </si>
  <si>
    <t>Brooklyn, NY</t>
  </si>
  <si>
    <t>69 Main Street Housing Urban Renewal, LLC</t>
  </si>
  <si>
    <t>Fort Lee, NJ</t>
  </si>
  <si>
    <t>Greenville, SC</t>
  </si>
  <si>
    <t>Blythewood, SC</t>
  </si>
  <si>
    <t>Portland, ME</t>
  </si>
  <si>
    <t>Harleyville, SC</t>
  </si>
  <si>
    <t>Absecon, NJ</t>
  </si>
  <si>
    <t>Neptune Township, NJ</t>
  </si>
  <si>
    <t xml:space="preserve">The First National Bank of Granbury </t>
  </si>
  <si>
    <t>Valesco Fund II, LP</t>
  </si>
  <si>
    <t>Bluehenge Capital Secured Debt SBIC, L.P.,</t>
  </si>
  <si>
    <t xml:space="preserve">The Huntington National Bank </t>
  </si>
  <si>
    <t>Ohio Equity Fund for Housing LP, XXVI</t>
  </si>
  <si>
    <t>OH; KY</t>
  </si>
  <si>
    <t>CRF Detroit Home Mortgage Fund (2016), LLC</t>
  </si>
  <si>
    <t>Wellness Village Elderly Housing Limited Partnership</t>
  </si>
  <si>
    <t>Canton, OH</t>
  </si>
  <si>
    <t xml:space="preserve">U.S. Bank National Association </t>
  </si>
  <si>
    <t>Nashville, TN</t>
  </si>
  <si>
    <t>Watersmeet, MI</t>
  </si>
  <si>
    <t>Shreveport, LA</t>
  </si>
  <si>
    <t>Eugene, OR</t>
  </si>
  <si>
    <t>Oceano, CA</t>
  </si>
  <si>
    <t>Hopkins, MN</t>
  </si>
  <si>
    <t>Tulsa, OK</t>
  </si>
  <si>
    <t>Augusta, GA</t>
  </si>
  <si>
    <t>1st and Arthur Limited Partnership</t>
  </si>
  <si>
    <t>Portland, OR</t>
  </si>
  <si>
    <t>Greeley, CO</t>
  </si>
  <si>
    <t>Irvine, CA</t>
  </si>
  <si>
    <t>Hillsboro, OR</t>
  </si>
  <si>
    <t>San Diego, CA</t>
  </si>
  <si>
    <t>The Cincinnati Equity Fund II LLC</t>
  </si>
  <si>
    <t>Twain Investment Fund 148, LLC</t>
  </si>
  <si>
    <t>Lincoln, NE</t>
  </si>
  <si>
    <t>IL; MO</t>
  </si>
  <si>
    <t>St. Louis, MO</t>
  </si>
  <si>
    <t>Las Vegas, NV</t>
  </si>
  <si>
    <t>DESRI RH2 Holdings, LLC</t>
  </si>
  <si>
    <t>AZ</t>
  </si>
  <si>
    <t>Veterans Supportive Housing LLC</t>
  </si>
  <si>
    <t>RE Mitchell Holdings, LLC</t>
  </si>
  <si>
    <t>Cary, IL</t>
  </si>
  <si>
    <t>Pinole, CA</t>
  </si>
  <si>
    <t>RPH Investment Group I Limited Partnership</t>
  </si>
  <si>
    <t>Salem, OR</t>
  </si>
  <si>
    <t>CBKC Loan Fund 2016</t>
  </si>
  <si>
    <t>Winston-Salem, NC</t>
  </si>
  <si>
    <t>RDistrict One Master Tenant, LLC</t>
  </si>
  <si>
    <t>South Bend, IN</t>
  </si>
  <si>
    <t>Lowell Neighborhood Project, LP</t>
  </si>
  <si>
    <t>Fresno, CA</t>
  </si>
  <si>
    <t>Shockley Terrace, LP</t>
  </si>
  <si>
    <t>Selma, CA</t>
  </si>
  <si>
    <t>California Equity Fund 2016 LP</t>
  </si>
  <si>
    <t>Logan, OH</t>
  </si>
  <si>
    <t>Pensacola, FL</t>
  </si>
  <si>
    <t>Milwaukee, WI</t>
  </si>
  <si>
    <t>RBC Tax Credit Equity National Fund-23, L.P</t>
  </si>
  <si>
    <t>Atoka, OK; Broken Arrow, OK; Hugo, OK</t>
  </si>
  <si>
    <t xml:space="preserve">Wells Fargo Bank, National Association </t>
  </si>
  <si>
    <t>Brixton Landing, LTD. a Florida Limited Partnership</t>
  </si>
  <si>
    <t>Apopka, FL</t>
  </si>
  <si>
    <t>SH Residences, L.P.</t>
  </si>
  <si>
    <t>12415 San Fernando Apartments L.P.</t>
  </si>
  <si>
    <t>Lodi, CA</t>
  </si>
  <si>
    <t>CA; DC; MA; NC; NJ; TN; TX; VA; WA; WY</t>
  </si>
  <si>
    <t>Grand Rapids, MI</t>
  </si>
  <si>
    <t>Husqvarna Investment Fund, LLC</t>
  </si>
  <si>
    <t>McRae, GA</t>
  </si>
  <si>
    <t>Miami, FL</t>
  </si>
  <si>
    <t>Beaumont Place, LP</t>
  </si>
  <si>
    <t>Beaumont, TX</t>
  </si>
  <si>
    <t>Greensboro, NC</t>
  </si>
  <si>
    <t>The Highlands LLLP</t>
  </si>
  <si>
    <t>Grand Junction, CO</t>
  </si>
  <si>
    <t>Hancock Gardens Senior Housing LP (the "Partnership")</t>
  </si>
  <si>
    <t>Los Angeles, CA; Long Beach, CA; Glendale, CA</t>
  </si>
  <si>
    <t>Lone Mountain Seniors II, LLC</t>
  </si>
  <si>
    <t>Clairmont Associates, L.P.,</t>
  </si>
  <si>
    <t>Norfolk, VA</t>
  </si>
  <si>
    <t>Clairmont Associates II, L.P.,</t>
  </si>
  <si>
    <t>Wells Fargo Community Development Enterprise Round 12 Subsidiary 6, LLC and HMMCDC New Markets Fund XLIX, LLC</t>
  </si>
  <si>
    <t>Thief River Falls, MN</t>
  </si>
  <si>
    <t>NMTC Entity- Hemming Cedars Sub CDE, LLC</t>
  </si>
  <si>
    <t>Rexburg, IN</t>
  </si>
  <si>
    <t>Paterson, NJ; Passaic, NJ</t>
  </si>
  <si>
    <t>Inglewood, CA</t>
  </si>
  <si>
    <t>WFCIH Investment Fund III, LP</t>
  </si>
  <si>
    <t>Petersburg, FL; Tampa, FL</t>
  </si>
  <si>
    <t>Manning Apartments LLC</t>
  </si>
  <si>
    <t xml:space="preserve"> Cambridge, MA</t>
  </si>
  <si>
    <t>Washington , DC</t>
  </si>
  <si>
    <t>Riverbank Central Associates, a California Limited Partnership</t>
  </si>
  <si>
    <t>Riverbank, CA</t>
  </si>
  <si>
    <t>Norwood Learning Village LP (the "Partnership")</t>
  </si>
  <si>
    <t>Ukiah, CA</t>
  </si>
  <si>
    <t>Denton, MD</t>
  </si>
  <si>
    <t>Holt Family Apartments, L.P.</t>
  </si>
  <si>
    <t>Pomona, CA</t>
  </si>
  <si>
    <t>Mission Cove Family I Housing, L.P.</t>
  </si>
  <si>
    <t>Oceanside, CA</t>
  </si>
  <si>
    <t>Waterman Gardens Partners 1, L.P.</t>
  </si>
  <si>
    <t>San Bernardino, CA</t>
  </si>
  <si>
    <t>Civic Center 14, L.P., a California Limited Partnership (the
"Partnership")</t>
  </si>
  <si>
    <t>Oakland, CA</t>
  </si>
  <si>
    <t>Rail &amp; Commerce Investment Fund, LLC</t>
  </si>
  <si>
    <t>Cielito Lindo Apartments, L.P.</t>
  </si>
  <si>
    <t xml:space="preserve">Seacoast Capital Partners IV, L.P. </t>
  </si>
  <si>
    <t>TG 110 Glenoak, LP</t>
  </si>
  <si>
    <t>Corpus Christi, TX</t>
  </si>
  <si>
    <t>MMCDC New Markets Fund L, LLC</t>
  </si>
  <si>
    <t>Mahnomen, MN</t>
  </si>
  <si>
    <t>Virginia Beach , VA</t>
  </si>
  <si>
    <t>Pocomoke City, MD</t>
  </si>
  <si>
    <t>Community Equity Fund XXI, LP</t>
  </si>
  <si>
    <t>AL; NC; PA; SC; TN; VA; WV</t>
  </si>
  <si>
    <t xml:space="preserve">Brandon Heights II, LP </t>
  </si>
  <si>
    <t>Sioux Falls, SD</t>
  </si>
  <si>
    <t xml:space="preserve">West Texas National Bank </t>
  </si>
  <si>
    <t xml:space="preserve">Total Investment Amount   </t>
  </si>
  <si>
    <t>Row Labels</t>
  </si>
  <si>
    <t>Grand Total</t>
  </si>
  <si>
    <t>Count of PWI Investment Name</t>
  </si>
  <si>
    <t>Other (LMI Persons and LMI Areas)</t>
  </si>
  <si>
    <t>Other (LMI Persons, LMI Areas, and Qualified Investment Under CRA)</t>
  </si>
  <si>
    <t>Other (LMI Persons and Qualified Investment Under CRA)</t>
  </si>
  <si>
    <t>Other (LMI Areas)</t>
  </si>
  <si>
    <t>Other (Area Targeted for Redevelopment)</t>
  </si>
  <si>
    <t>Other (Qualified Investment Under CRA)</t>
  </si>
  <si>
    <t>CEDEs (LMI Persons, LMI Areas, and Area Targeted for Redevelopment)</t>
  </si>
  <si>
    <t>CEDEs Using NMTC (LMI Areas and Area Targeted for Redevelopment)</t>
  </si>
  <si>
    <t>CEDEs Using NMTC (LMI Persons and LMI Areas)</t>
  </si>
  <si>
    <t>CEDEs Using NMTC (LMI Persons, LMI Areas, and Qualified Investment Under CRA)</t>
  </si>
  <si>
    <t>CEDEs Using NMTC (Qualified Investment Under CRA)</t>
  </si>
  <si>
    <t>CEDEs Using NMTC (LMI Areas)</t>
  </si>
  <si>
    <t>CEDEs Using NMTC (LMI Areas and Qualified Investment Under CRA)</t>
  </si>
  <si>
    <t>Economic Development (LMI Persons and LMI Areas)</t>
  </si>
  <si>
    <t>Economic Development (LMI Persons, LMI Areas, and Qualified Investment Under CRA)</t>
  </si>
  <si>
    <t>Economic Development (LMI Areas)</t>
  </si>
  <si>
    <t>Economic Development (Qualified Investment Under CRA)</t>
  </si>
  <si>
    <t>Economic Development (LMI Persons and Qualified Investment Under CRA)</t>
  </si>
  <si>
    <t>Economic Development (LMI Persons, LMI Areas, Area Targeted for Redevelopment, and Qualified Investment Under CRA)</t>
  </si>
  <si>
    <t>Economic Development (LMI Areas and Qualified Investment Under CRA)</t>
  </si>
  <si>
    <t>Economic Development (Area Targeted for Redevelopment and Qualified Investment Under CRA)</t>
  </si>
  <si>
    <t>Affordable Housing (LMI Persons)</t>
  </si>
  <si>
    <t>Affordable Housing (LMI Persons and Qualified Investment Under CRA)</t>
  </si>
  <si>
    <t>Affordable Housing (LMI Persons and LMI Areas)</t>
  </si>
  <si>
    <t>Affordable Housing (LMI Persons, LMI Areas, and Qualified Investment Under CRA)</t>
  </si>
  <si>
    <t>Affordable Housing (LMI Areas, Area Targeted for Redevelopment, and Qualified Investment Under CRA)</t>
  </si>
  <si>
    <t>Affordable Housing Using LIHTCs (LMI Persons, LMI Areas, and Qualified Investment Under CRA)</t>
  </si>
  <si>
    <t>Affordable Housing Using LIHTCs (LMI Persons)</t>
  </si>
  <si>
    <t>Affordable Housing Using LIHTCs (LMI Persons and Qualified Investment Under CRA)</t>
  </si>
  <si>
    <t>Affordable Housing Using LIHTCs (LMI Areas)</t>
  </si>
  <si>
    <t>Affordable Housing Using LIHTCs (LMI Areas and Qualified Investment Under CRA)</t>
  </si>
  <si>
    <t>Affordable Housing Using LIHTCs (LMI Persons, LMI Areas, Area Targeted for Redevelopment, and Qualified Investment Under CRA)</t>
  </si>
  <si>
    <t>Affordable Housing Using LIHTCs (LMI Persons and LMI Areas)</t>
  </si>
  <si>
    <t>Affordable Housing Using LIHTCs and HTCs (LMI Persons and Qualified Investment Under CRA)</t>
  </si>
  <si>
    <t>Affordable Housing Using LIHTCs and Economic Development (LMI Persons and Qualified Investment Under CRA)</t>
  </si>
  <si>
    <t>Affordable Housing Using LIHTCs and CEDEs Using NMTCs (LMI Persons, LMI Areas, Area Targeted for Redevelopment, and Qualified Investment Under CRA)</t>
  </si>
  <si>
    <t>Affordable Housing Using HTCs (LMI Persons, LMI Areas, Area Targeted for Redevelopment, and Qualified Investment Under CRA)</t>
  </si>
  <si>
    <t>Affordable Housing Using LIHTCs and CEDEs Using NMTCs (LMI Persons)</t>
  </si>
  <si>
    <t>Affordable Housing Using HTCs and Economic Development (Area Targeted for Redevelopment)</t>
  </si>
  <si>
    <t>Affordable Housing Using HTCs and Economic Development (LMI Areas)</t>
  </si>
  <si>
    <t>Affordable Housing Using HTCs, Economic Development, and CEDEs Using NMTCs (LMI Persons, LMI Areas, and Qualified Investment Under CRA)</t>
  </si>
  <si>
    <t>Affordable Housing Using HTCs and Other (Area Targeted for Redevelopment)</t>
  </si>
  <si>
    <t>Affordable Housing and Economic Development (LMI Persons, LMI Areas, and Qualified Investment Under CRA)</t>
  </si>
  <si>
    <t>Affordable Housing and CEDEs Using NMTCs (LMI Persons and Qualified Investment Under CRA)</t>
  </si>
  <si>
    <t>Central States Affordable Housing Fund</t>
  </si>
  <si>
    <t>Affordable Housing Using LIHTCs  (LMI Persons and LMI Areas)</t>
  </si>
  <si>
    <t>Other (LMI Persons)</t>
  </si>
  <si>
    <t>Great Lakes Capital Fund for Housing Limited Partnership XXX</t>
  </si>
  <si>
    <t>Affordable Housing Using LIHTCs and Historic Tax Credits(LMI Persons and Qualified Investment Under CRA)</t>
  </si>
  <si>
    <t>Affordable Housing Using HTCs (LMI Persons, LMI Areas, and Qualified Investment Under CRA)</t>
  </si>
  <si>
    <t>CEDEs  and Affordable Housing Using HTCs(LMI Persons, LMI Areas, and Qualified Investment Under CRA)</t>
  </si>
  <si>
    <t>Affordable Housing Using LIHTCs  (LMI Persons and Qualified Investment Under CRA)</t>
  </si>
  <si>
    <t>Affordable Housing Using HTCs (LMI Areas and Area Targeted for Redevelopment)</t>
  </si>
  <si>
    <t>CEDEs Using HTCs (LMI Areas)</t>
  </si>
  <si>
    <t>Economic Development Using HTCs (LMI Areas)</t>
  </si>
  <si>
    <t>RJHOF-29 L.L.C</t>
  </si>
  <si>
    <t>Guadalupe Apartments LLLP</t>
  </si>
  <si>
    <t>Nashville Master Tenant LLC</t>
  </si>
  <si>
    <t>USBCDC Investment Fund 135, LLC</t>
  </si>
  <si>
    <t>Charless Home Developers, LLC</t>
  </si>
  <si>
    <t>Cadence Irvine Housing Partners, L.P.</t>
  </si>
  <si>
    <t>Hopkins Village Limited Partnership</t>
  </si>
  <si>
    <t>Twain Investment Fund 156, LLC</t>
  </si>
  <si>
    <t>EB, L.P.</t>
  </si>
  <si>
    <t>USBCDC Investment Fund 136, LLC</t>
  </si>
  <si>
    <t>Twain Investment Fund 172, LLC</t>
  </si>
  <si>
    <t>Fairbanks Terrace CIC, LP</t>
  </si>
  <si>
    <t>Pedcor Investments-2014-XCI, L.P.</t>
  </si>
  <si>
    <t>Haymarket Lofts, L.P.</t>
  </si>
  <si>
    <t>Hocking County Senior Housing, LLC</t>
  </si>
  <si>
    <t>Advantage HRIF Investor I, LLC</t>
  </si>
  <si>
    <t>Stonehenge Illinois NMTC Investment Fund IV, LLC and USBCDC Investment Fund 154, LLC</t>
  </si>
  <si>
    <t>Twain Investment Fund 146, LLC</t>
  </si>
  <si>
    <t>Twain Investment Fund 164, LLC</t>
  </si>
  <si>
    <t>Twain Investment Fund 135, LLC and USBCDE Sub-CDE 140, LLC</t>
  </si>
  <si>
    <t>North Sarah III Limited Partnership</t>
  </si>
  <si>
    <t>The Oaks at 14th, LLC</t>
  </si>
  <si>
    <t>USBCDC Investment Fund 181, LLC</t>
  </si>
  <si>
    <t>Economic Development Using HTCs (Area Targeted for Redevelopment)</t>
  </si>
  <si>
    <t>BrinSWOP, LLC</t>
  </si>
  <si>
    <t>SWB School Facility, LLC</t>
  </si>
  <si>
    <t>St. Michael's Housing Partners Investors II, L.P.</t>
  </si>
  <si>
    <t>USBCDC Investment Fund 165, LLC</t>
  </si>
  <si>
    <t>Venyu Historic Real Estate, L.L.C.</t>
  </si>
  <si>
    <t>USBCDC Investment Fund 132, LLC</t>
  </si>
  <si>
    <t>Twain Investment Fund 149, LLC and Wexford Winston-Bailey, LLC</t>
  </si>
  <si>
    <t>USBCDC Investment Fund 150, LLC</t>
  </si>
  <si>
    <t>Woodland Park Associates Limited Partnership</t>
  </si>
  <si>
    <t>Archer Park LP</t>
  </si>
  <si>
    <t>Baker II Apartments, L.P.</t>
  </si>
  <si>
    <t xml:space="preserve">Caltius Partners V (SBIC), L.P. </t>
  </si>
  <si>
    <t>CEDEs (Qualified Investment Under CRA)</t>
  </si>
  <si>
    <t>Homes for Pocomoke City Limited Partnership</t>
  </si>
  <si>
    <t>NJCC CDE PASSAIC and Wells Fargo Community Development Enterprises Round 12 Subsidiary 2, LLC</t>
  </si>
  <si>
    <t>GLA Sub-CDE XVIII, LLC</t>
  </si>
  <si>
    <t>Seventh Avenue II, Ltd.</t>
  </si>
  <si>
    <t>Sun House Senior Apartments, L.P.</t>
  </si>
  <si>
    <t>Tienda Drive Senior Apartments, L.P.</t>
  </si>
  <si>
    <t>Village Circle, LLC</t>
  </si>
  <si>
    <t>Wilmington &amp; 118th LP</t>
  </si>
  <si>
    <t xml:space="preserve">KeyBank National Association </t>
  </si>
  <si>
    <t>Opportunity Fund III, LLC and Wells Fargo Community Development Enterprises Round 12 Subsidiary 2, LLC</t>
  </si>
  <si>
    <t>Salinas, CA; North Hollywood, CA</t>
  </si>
  <si>
    <t>Boston Financial Institutional Tax Credits Xavi, LP</t>
  </si>
  <si>
    <t>Valesco Fund II.</t>
  </si>
  <si>
    <t xml:space="preserve">First capital Bank of Texas, National Association </t>
  </si>
  <si>
    <t>Tacoma, WA; Seattle, WA; Belfair, WA; Yelm, WA; Shelton, WA; Bellingham, WA; Bothell, WA; Neah Bay, WA; Minneapolis, MN; Los Angeles, CA; Salinas, CA; Castroville, CA; Crow Agency, MT; Baltimore, MD; Westminster, MD; Cleveland, OH; Phoenix, OR; Happy Valley, OR; Beaverton, OR; Lake Oswego, OR; Sioux City, IA; St. Louis, MO; Washington, DC; Taylorville, IL; Greenville, NC; Chocowinity, NC; Philadelphia, PA; Teaneck, NJ; Boston, MA</t>
  </si>
  <si>
    <t>Dresden, OH; Bellefontaine, OH; Toledo, OH; Delaware, OH; Columbus, OH; Dayton, OH; Canton, OH; Rio Grande, OH; South Point, OH; Mansfield, OH; Maple Heights, OH; Akron, OH; Lincoln Heights, OH; Oberlin, OH; Wooster, OH; Rootstown, OH; Streetsboro, OH; Ravenna, OH; Cleveland, OH; Hartville, OH; Van Wert, OH; New Lexington, OH; Morgantown, KY; Newport, KY; Owensboro, KY; Hardinsburg, KY; Greensburg, KY; Sacramento, KY; London, KY</t>
  </si>
  <si>
    <t>Cuyahoga, OH; Lucas, OH; Franklin, OH; Portage, OH; Clark, OH; Gallia, OH; Erie, OH; Hamilton, OH; Montgomery, OH; Monroe, OH; Williams, OH; Licking, OH; Henry, OH; Logan, OH; Meigs, OH; Defiance, OH; Summit, OH; Highland, OH; Perry, OH; Harrison, KY; Fayette, KY; Jefferson, KY; Mercer, KY; Warren, KY; Greenup, KY</t>
  </si>
  <si>
    <t>20 Fulton Street East Limited Dividend Housing Association, Limited Partnership</t>
  </si>
  <si>
    <t>20 Fulton Street East II Limited Dividend Housing Association, Limited Partnership</t>
  </si>
  <si>
    <t>The Pointe At Blythewood, LP</t>
  </si>
  <si>
    <t>Sebastian-Neptune Development LLC</t>
  </si>
  <si>
    <t>New Winfield Apartments, LLC</t>
  </si>
  <si>
    <t>New Road Housing Associates, LLC</t>
  </si>
  <si>
    <t>Heritage Greenville, LLC</t>
  </si>
  <si>
    <t>Avesta Bishop Street, LP</t>
  </si>
  <si>
    <t>National Bank Community Development Investments</t>
  </si>
  <si>
    <t>2nd Quarter 2016 (April 1, 2016 - June 30, 2016)</t>
  </si>
  <si>
    <t>AT-A-GLANCE CHART</t>
  </si>
  <si>
    <t>The following chart lists national bank investments made through the 12 CFR 24 authority, to which the OCC responded during the second quarter of 2016 (April - June). This list is alphabetically ordered by bank name.</t>
  </si>
  <si>
    <t>WNC Institutional Tax Credit Fund X California Series 14, L.P.</t>
  </si>
  <si>
    <t>WNC Institutional Tax Credit Fund C Prop.2015, L.P.</t>
  </si>
  <si>
    <t>Raymond James Housing Opportunities Fund 10 L.L.C.</t>
  </si>
  <si>
    <t>Enterprise Community Opportunity Fund, LLLP</t>
  </si>
  <si>
    <t>Boston Financial Institutional Tax Credits Fund 40, LP</t>
  </si>
  <si>
    <t>RBC Tax Credit Equity National Fund-23, 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</si>
</sst>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\ #,##0;\(&quot;$&quot;\ #,##0\)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12"/>
      <color rgb="FF000000"/>
      <name val="Tahoma"/>
      <family val="2"/>
    </font>
    <font>
      <sz val="10"/>
      <name val="Calibri"/>
      <family val="2"/>
    </font>
    <font>
      <b/>
      <sz val="12"/>
      <color rgb="FF000000"/>
      <name val="Tahoma"/>
      <family val="2"/>
    </font>
    <font>
      <sz val="12"/>
      <name val="Calibri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164" fontId="2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164" fontId="9" fillId="0" borderId="5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4682B4"/>
      <rgbColor rgb="00FFFFFF"/>
      <rgbColor rgb="00A9A9A9"/>
      <rgbColor rgb="00F5F5F5"/>
      <rgbColor rgb="0000008B"/>
      <rgbColor rgb="00DCDCDC"/>
      <rgbColor rgb="000000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8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uleris, Jason" refreshedDate="42585.467189351853" createdVersion="5" refreshedVersion="5" minRefreshableVersion="3" recordCount="262">
  <cacheSource type="worksheet">
    <worksheetSource ref="A5:B266" sheet="CATS PWI At-A-Glance"/>
  </cacheSource>
  <cacheFields count="2">
    <cacheField name="Investment Bank" numFmtId="0">
      <sharedItems count="31">
        <s v="American Plus Bank, National Association "/>
        <s v="Associated Bank, National Association "/>
        <s v="Banc of California, National Association "/>
        <s v="Bank of America, National Association"/>
        <s v="Bankunited, National Association "/>
        <s v="BMO Harris Bank National Association"/>
        <s v="Capital One Bank (USA), National Association "/>
        <s v="Capital One, National Association "/>
        <s v="Citibank, National Association "/>
        <s v="Citizens Bank, National Association "/>
        <s v="Citizens National Bank of Texas "/>
        <s v="Community National Bank &amp; Trust "/>
        <s v="First Financial Bank, National Association "/>
        <s v="First National Bank of Oklahoma "/>
        <s v="First National Bank of Omaha "/>
        <s v="First Niagara Bank, National Association "/>
        <s v="Firstcapital Bank of Texas, National Association "/>
        <s v="Fulton Bank, National Association "/>
        <s v="HSBC Bank USA, National Association"/>
        <s v="JPMorgan Chase Bank, National Association"/>
        <s v="Keybank National Association "/>
        <s v="Morgan Stanley Bank, National Association "/>
        <s v="MUFG Union Bank, National Association"/>
        <s v="PNC Bank, National Association"/>
        <s v="Rabobank, National Association "/>
        <s v="TD Bank, National Association "/>
        <s v="The First National Bank of Granbury "/>
        <s v="The Huntington National Bank "/>
        <s v="U.S. Bank National Association "/>
        <s v="Wells Fargo Bank, National Association "/>
        <s v="West Texas National Bank "/>
      </sharedItems>
    </cacheField>
    <cacheField name="PWI Investment Name" numFmtId="0">
      <sharedItems count="246">
        <s v="R4 California Housing Partners II, LP"/>
        <s v="WNC Institutional Tax Credit X CA Series 14, LP"/>
        <s v="Central State Affordable Housing Fund"/>
        <s v="The California Halo Fund I, LP"/>
        <s v="Turner-Agassi Charter School Facilities Fund II, L.P."/>
        <s v="The Terrace at Walnut Creek, LTD"/>
        <s v="Raymond James Housing Opportunities Fund 31 L.L.C"/>
        <s v="Parkside Holding, LLC"/>
        <s v="Brighton Pointe II LP"/>
        <s v="McKinney Denton Apartments LTD"/>
        <s v="Raymond James Housing Opportunities Fund 40 L.L.C"/>
        <s v="U.S.A. Institutional Tax Credit Fund CIX L.P."/>
        <s v="Eastgate MT, LLC"/>
        <s v="Laurel Hill Residences LP"/>
        <s v="EBH-NH Brittmoore LP"/>
        <s v="BOAUSBLIHTC Fund 2016-1, LLC"/>
        <s v="Columbia Hills West, LP"/>
        <s v="Columbia Hills East Limited Partnership"/>
        <s v="BOA DPAL Investment Fund, LLC"/>
        <s v="RBC TAX CREDIT EQUITY NATIONAL FUND-23, LP."/>
        <s v="Bayview Capital Partners IV, LP"/>
        <s v="Svoboda Capital Fund IV, LP"/>
        <s v="California Equity Fund 2016, LP"/>
        <s v="Boston Capital Corporate Tax Credit Fund XLII, LP"/>
        <s v="BOSTON FINANCIAL INSTITUTIONAL TAX CREDITS FUND 40,_x000a_LP"/>
        <s v="RBC Tax Credit Equity National Fund 23"/>
        <s v="RBC Tax Credit Equity National Fund 22, LP"/>
        <s v="Hudson Housing Tax Credit Fund XLII LP"/>
        <s v="ENTERPRISE COMMUNITY OPPORTUNITY FUND, LLLP"/>
        <s v="NEF Capital One Investment Fund LLC"/>
        <s v="RAYMOND JAMES HOUSING OPPORTUNITIES FUND 10 L.L.C."/>
        <s v="RPE NMTC Investment Fund, LLC"/>
        <s v="U.S.A. Institutional Tax Credit Fund XCVII L.P."/>
        <s v="U.S.A Institutional Tax Credit Fund CVI L.P."/>
        <s v="WNC INSTITUTIONAL TAX CREDIT FUND C PROP 2015, L.P."/>
        <s v="RBC Tax Credit Equity Fund-92 Limited Partnership"/>
        <s v="WNC INSTITUTIONAL TAX CREDIT FUND X CALIFORNIA SERIES 14, L.P."/>
        <s v="USB LIHTC Fund 2015-3, LLC"/>
        <s v="Summer Town NMTC Investment Fund, LLC"/>
        <s v="Turner Multifamily Impact Fund, L.P."/>
        <s v="Core Innovation Capital II, L.P."/>
        <s v="Canyon Multifamily Impact Fund II  LLC"/>
        <s v="CREA Corporate Tax Credit Fund 48, LLC"/>
        <s v="Boston Financial Institutional Tax Credits XLv, LP"/>
        <s v="Valasco Fund II."/>
        <s v="Community Development Corp. in Southeast, Kansas"/>
        <s v="Ohio Equity Fund for Housing Limited Partnership XXV"/>
        <s v="Beasley Place LLC"/>
        <s v="Great Lakes Capital Fund for Housing Limited Partnership XXVll"/>
        <s v="Ohio Equity Fund for Housing Limited Partnership XX/II"/>
        <s v="Ohio Equity Fund for Housing Limited Partnership XXIV"/>
        <s v="Great Lakes Capital Fund for Housing Limited Partnership XXIX"/>
        <s v="Great Lakes Capital Fund far Housing Limited Partnership XXX"/>
        <s v="HPI Community Housing LP 2011"/>
        <s v="The Consortium for Ongoing Reinvestment Efforts (CORE)"/>
        <s v="Tonkawa Business Incubator LLC"/>
        <s v="Accion Chicago"/>
        <s v="NEF First Niagara Investment Fund, LLC"/>
        <s v="Raymond James Housing Opportunities Fund 17 L.L.C.,"/>
        <s v="RBC Tax Credit Equity Fund-86, LP"/>
        <s v="Valesco Fund II, L.P."/>
        <s v="Market Street Investment Fund, LLC &amp; Fulton Master Tenant-Market Street, LLC"/>
        <s v="Lewisburg Housing, L.P."/>
        <s v="Hudson Housing Capital Fund LXVIII"/>
        <s v="Red Stone - Fund 52 JPMorgan Limited Partnership"/>
        <s v="Hudson Housing Tax Credit Fund LXIII LP"/>
        <s v="Chase NMTC SCRMC Investment Fund, LLC"/>
        <s v="Farmington Hills II, L.P."/>
        <s v="Raymond James Housing Opportunities Fund 34 L.P."/>
        <s v="NEF Investment Partners Fund VI LP"/>
        <s v="Boston Financial Housing Investments XX, Limited Partnership"/>
        <s v="Chase NMTC Biewer Investment Fund, LLC"/>
        <s v="Chase NMTC Lincoln Electric Investment Fund, LLC"/>
        <s v="Sterling Corporate Tax Credit Fund XLVII, LP"/>
        <s v="Enterprise Neighborhood Partners VIII, LLLP"/>
        <s v="Master Tenant"/>
        <s v="RBC Tax Credit Equity Fund-X7 Limited Partnership"/>
        <s v="URC FJ Master Tenant, LLC"/>
        <s v="Ohio Equity Fund for Housing Limited Partnership XXII"/>
        <s v="Ohio Equity Fund for Housing Limited Partnership XXIII"/>
        <s v="Sterling Corporate Tax Credit Fund XLVII, L.P"/>
        <s v="Enterprise Housing Partners XXV Limited Partnership"/>
        <s v="Enterprise Housing Partners XXII Limited Partnership"/>
        <s v="Red Stone - Fund 52 JP Morgan, LP"/>
        <s v="Chase NMTC Highlander Investment Fund, LLC"/>
        <s v="Sun America Affordable Housing Partners 116, A Nevada Limited Partnership"/>
        <s v="SunAmerica Affordable Housing Partners 106, A Nevada Limited Partnership"/>
        <s v="Ambac Assurance Insured Affordable Housing Tax Credit Fund 2002-1, L.L.C."/>
        <s v="MS Guaranteed Tax Credit Fund I, LLC"/>
        <s v="Centerline Guaranteed Partnership LP"/>
        <s v="MS Guaranteed Tax Credit Fund V, LLC"/>
        <s v="Bushton TRG Investment Partnership IV, L.P."/>
        <s v="Chase NMTC Civic Investment Fund, LLC"/>
        <s v="Chase NMTC Lehigh Investment Fund, LLC"/>
        <s v="Chase NMTC Cade Investment Fund, LLC"/>
        <s v="Chase NMTC Knauf Investment Fund, LLC"/>
        <s v="Chase NMTC Audible Investment Fund, LLC"/>
        <s v="Chase NMTC PDPP Investment Fund, LLC"/>
        <s v="Asbury Park Apartments, LP"/>
        <s v="Alco Presidential Partners, L.P."/>
        <s v="Chase NMTC Animal Rescue League Investment Fund LLC"/>
        <s v="Chase NMTC Parkway Investment Fund, LLC"/>
        <s v="Red Stone - Fund 52 JPMorgan, LP"/>
        <s v="RBC Tax Credit Equity Fund - X7, LP"/>
        <s v="NCCLF NMTC Sub-CDE 14, LLC"/>
        <s v="Midwest Community Development Fund X, LLC"/>
        <s v="Sixth &amp; Grape Development LLC"/>
        <s v="Avondale Housing Limited Partnership"/>
        <s v="Devoe II Housing, LLC"/>
        <s v="Patriot Station LLC"/>
        <s v="Ohio Equity Fund for Housing LP XXVI"/>
        <s v="Minidoka LLC"/>
        <s v="Hough Heritage Limited Partnership"/>
        <s v="Sheridan Hollow Village LLC"/>
        <s v="13 State Street, LLC"/>
        <s v="Rainbow Place Apartments LP"/>
        <s v="Seacoast Capital Partners IV, LP"/>
        <s v="Core Innovation Capital II, LP"/>
        <s v="Multi-Housing Tax Credit Partners XXXII"/>
        <s v="Riverwood Grove Associates, L.P. Investment"/>
        <s v="DBL Partners III-A, LP"/>
        <s v="SEAM Fund II, L.P."/>
        <s v="Kottinger Gardens Phase 1 Associates, L.P."/>
        <s v="Panama Apartments, L.P"/>
        <s v="SB Housing Partnership IV, L.P. "/>
        <s v="Positano Apartments, L.P."/>
        <s v="Sibley MT Commercial, LLC."/>
        <s v="URP Subsidiary CDE XXVII, LLC"/>
        <s v="PNC CDE 54, LP, RBC Community Development 9, LLC, RBC Community Development 12, LLC and CIC Sub-CDE 2 LLC"/>
        <s v="Sibley MT Mixed Use, LLC"/>
        <s v="Morgan Management, LLC"/>
        <s v="Rockford Master Tenant, LLC"/>
        <s v="Association House of Chicago"/>
        <s v="Local Initiative Support Corporation"/>
        <s v="PNC CDE 66, LP, LIIF Sub-CDE XXXVI, LLC NJCC CDE Monmouth, LLC, and Business Loan Conduit No. 23 "/>
        <s v="Leveraged XXVII, LLC"/>
        <s v="Pittsburgh Urban Initiatives Sub-CDE 16, LP and PNC CDE 65, LP"/>
        <s v="Grameen America, INC"/>
        <s v="RBC Community Development Sub 11, LLC"/>
        <s v="Boury Lofts Master Tenant, LLC"/>
        <s v="Michigan Income and Principal Protected Growth Fund, LP"/>
        <s v="Jumpstart, Inc."/>
        <s v="NCRC Housing Rehab Fund, LLC"/>
        <s v="CCRC Affordable Housing Partners, LLC"/>
        <s v="WNC California Preservation Equity Fund, L P"/>
        <s v="California Coastal Rural Development Corporation"/>
        <s v="Valley Economic Development Center"/>
        <s v="Park Monroe II, LLC"/>
        <s v="69 Main Street Housing Urban Renewal, LLC"/>
        <s v="HERITAGE GREENVILLE, LLC"/>
        <s v="THE POINTE AT BLYTHEWOOD, LP"/>
        <s v="AVESTA BISHOP STREET, LP"/>
        <s v="NEW WINFIELD APARTMENTS, LLC"/>
        <s v="NEW ROAD HOUSING ASSOCIATES, LLC"/>
        <s v="SEBASTIAN-NEPTUNE DEVELOPMENT LLC"/>
        <s v="Valesco Fund II, LP"/>
        <s v="Bluehenge Capital Secured Debt SBIC, L.P.,"/>
        <s v="Ohio Equity Fund for Housing LP, XXVI"/>
        <s v="CRF Detroit Home Mortgage Fund (2016), LLC"/>
        <s v="Wellness Village Elderly Housing Limited Partnership"/>
        <s v="21c Nashville"/>
        <s v="Lac Vieux Desert Health Center"/>
        <s v="Venyu Shreveport"/>
        <s v="Oaks at 14th"/>
        <s v="CHC Central Coast"/>
        <s v="CHDC Hopkins "/>
        <s v="Tandy YMCA"/>
        <s v="Kroger Chicago"/>
        <s v="Potters Industries Expansion"/>
        <s v="1st and Arthur Limited Partnership"/>
        <s v="Sophie B Wright"/>
        <s v=""/>
        <s v="Cadence Family"/>
        <s v="Woodland Park"/>
        <s v="Fairbanks Terrace"/>
        <s v="The Cincinnati Equity Fund II LLC"/>
        <s v="Twain Investment Fund 148, LLC"/>
        <s v="West Haymarket"/>
        <s v="HRIF ACP Loan Fund"/>
        <s v="Charless Place"/>
        <s v="North Sarah III"/>
        <s v="EHB Companies"/>
        <s v="SunRun Residential Fund"/>
        <s v="DESRI RH2 Holdings, LLC"/>
        <s v="Nebraska Distillers Products"/>
        <s v="St. Michael Housing Phase II"/>
        <s v="Math &amp; Science College Preparatory"/>
        <s v="Veterans Supportive Housing LLC"/>
        <s v="RE Mitchell Holdings, LLC"/>
        <s v="Garden Place Apartments"/>
        <s v="East Bluff Apartments"/>
        <s v="RPH Investment Group I Limited Partnership"/>
        <s v="CBKC Loan Fund 2016"/>
        <s v="Wexford Winston-Salem Bailey, LLC"/>
        <s v="RDistrict One Master Tenant, LLC"/>
        <s v="Lowell Neighborhood Project, LP"/>
        <s v="Shockley Terrace, LP"/>
        <s v="California Equity Fund 2016 LP"/>
        <s v="Hocking County Senior Village"/>
        <s v="Reclaim Chicago"/>
        <s v="Escambia CHC"/>
        <s v="Haymarket Lofts"/>
        <s v="RBC Tax Credit Equity National Fund-23, L.P"/>
        <s v="Choctaw"/>
        <s v="WINGS Metro"/>
        <s v="Brixton Landing, LTD. a Florida Limited Partnership"/>
        <s v="SH Residences, L.P."/>
        <s v="12415 San Fernando Apartments L.P."/>
        <s v="20 FULTON STREET EAST II LIMITED DIVIDEND HOUSING ASSOCIATION LIMITED PARTNERSHIP"/>
        <s v="20 FULTON STREET EAST LIMITED DIVIDEND HOUSING ASSOCIATION LIMITED PARTNERSHIP"/>
        <s v="Husqvarna Investment Fund, LLC"/>
        <s v="Seventh Avenue II, LTD"/>
        <s v="Beaumont Place, LP"/>
        <s v="Opportunity Fund III, LLC"/>
        <s v="The Highlands LLLP"/>
        <s v="Hancock Gardens Senior Housing LP (the &quot;Partnership&quot;)"/>
        <s v="Lone Mountain Seniors II, LLC"/>
        <s v="Clairmont Associates, L.P.,"/>
        <s v="Clairmont Associates II, L.P.,"/>
        <s v="Caltius Partners V (SBIC), L.P. General Partner: Caltius Partners V (SBIC) GP, L.P."/>
        <s v="Wells Fargo Community Development Enterprise Round 12 Subsidiary 6, LLC and HMMCDC New Markets Fund XLIX, LLC"/>
        <s v="NMTC Entity- Hemming Cedars Sub CDE, LLC"/>
        <s v="NMTC entities- NJCC CDE PASSAIC (99.9% owned) and Wells Fargo Community Development Enterprises Round 12 Subsidiary 2, LLC"/>
        <s v="NMTC entity- GLA Sub-CDE XVIII, LLC"/>
        <s v="WFCIH Investment Fund III, LP"/>
        <s v="Manning Apartments LLC"/>
        <s v="Archer Park LP, a District of Columbia limited partnership (the &quot;Partnership&quot;)"/>
        <s v="Tienda Drive Senior Apartments, L.P. a California Limited Partnership"/>
        <s v="Riverbank Central Associates, a California Limited Partnership"/>
        <s v="Wilmington &amp; 118th LP (the &quot;Partnership&quot;)"/>
        <s v="Norwood Learning Village LP (the &quot;Partnership&quot;)"/>
        <s v="Sun House Senior Apartments, L.P., a California Limited Partnership (the &quot;Partnership&quot;)"/>
        <s v="Village Circle, LLC, a Maryland Limited Liability Company (the &quot;Company&quot;)"/>
        <s v="Holt Family Apartments, L.P."/>
        <s v="Mission Cove Family I Housing, L.P."/>
        <s v="Waterman Gardens Partners 1, L.P."/>
        <s v="Civic Center 14, L.P., a California Limited Partnership (the_x000a_&quot;Partnership&quot;)"/>
        <s v="Rail &amp; Commerce Investment Fund, LLC"/>
        <s v="Cielito Lindo Apartments, L.P."/>
        <s v="Seacoast Capital Partners IV, L.P. "/>
        <s v="TG 110 Glenoak, LP"/>
        <s v="MMCDC New Markets Fund L, LLC"/>
        <s v="Baker II Apartments, L.P.,"/>
        <s v="Homes for Pocomoke city Limited Partnership"/>
        <s v="Community Equity Fund XXI, LP"/>
        <s v="Brandon Heights II, LP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</r>
  <r>
    <x v="0"/>
    <x v="1"/>
  </r>
  <r>
    <x v="1"/>
    <x v="2"/>
  </r>
  <r>
    <x v="2"/>
    <x v="3"/>
  </r>
  <r>
    <x v="3"/>
    <x v="4"/>
  </r>
  <r>
    <x v="3"/>
    <x v="5"/>
  </r>
  <r>
    <x v="3"/>
    <x v="6"/>
  </r>
  <r>
    <x v="3"/>
    <x v="7"/>
  </r>
  <r>
    <x v="3"/>
    <x v="8"/>
  </r>
  <r>
    <x v="3"/>
    <x v="9"/>
  </r>
  <r>
    <x v="3"/>
    <x v="10"/>
  </r>
  <r>
    <x v="3"/>
    <x v="11"/>
  </r>
  <r>
    <x v="3"/>
    <x v="12"/>
  </r>
  <r>
    <x v="3"/>
    <x v="13"/>
  </r>
  <r>
    <x v="3"/>
    <x v="14"/>
  </r>
  <r>
    <x v="3"/>
    <x v="15"/>
  </r>
  <r>
    <x v="3"/>
    <x v="16"/>
  </r>
  <r>
    <x v="3"/>
    <x v="17"/>
  </r>
  <r>
    <x v="3"/>
    <x v="18"/>
  </r>
  <r>
    <x v="4"/>
    <x v="19"/>
  </r>
  <r>
    <x v="5"/>
    <x v="20"/>
  </r>
  <r>
    <x v="5"/>
    <x v="21"/>
  </r>
  <r>
    <x v="6"/>
    <x v="22"/>
  </r>
  <r>
    <x v="6"/>
    <x v="23"/>
  </r>
  <r>
    <x v="6"/>
    <x v="24"/>
  </r>
  <r>
    <x v="6"/>
    <x v="25"/>
  </r>
  <r>
    <x v="6"/>
    <x v="26"/>
  </r>
  <r>
    <x v="7"/>
    <x v="27"/>
  </r>
  <r>
    <x v="7"/>
    <x v="28"/>
  </r>
  <r>
    <x v="7"/>
    <x v="28"/>
  </r>
  <r>
    <x v="7"/>
    <x v="29"/>
  </r>
  <r>
    <x v="7"/>
    <x v="27"/>
  </r>
  <r>
    <x v="7"/>
    <x v="29"/>
  </r>
  <r>
    <x v="7"/>
    <x v="30"/>
  </r>
  <r>
    <x v="8"/>
    <x v="31"/>
  </r>
  <r>
    <x v="8"/>
    <x v="32"/>
  </r>
  <r>
    <x v="8"/>
    <x v="33"/>
  </r>
  <r>
    <x v="8"/>
    <x v="34"/>
  </r>
  <r>
    <x v="8"/>
    <x v="35"/>
  </r>
  <r>
    <x v="8"/>
    <x v="36"/>
  </r>
  <r>
    <x v="8"/>
    <x v="37"/>
  </r>
  <r>
    <x v="8"/>
    <x v="38"/>
  </r>
  <r>
    <x v="8"/>
    <x v="39"/>
  </r>
  <r>
    <x v="8"/>
    <x v="4"/>
  </r>
  <r>
    <x v="8"/>
    <x v="40"/>
  </r>
  <r>
    <x v="8"/>
    <x v="41"/>
  </r>
  <r>
    <x v="9"/>
    <x v="42"/>
  </r>
  <r>
    <x v="9"/>
    <x v="43"/>
  </r>
  <r>
    <x v="10"/>
    <x v="44"/>
  </r>
  <r>
    <x v="11"/>
    <x v="45"/>
  </r>
  <r>
    <x v="12"/>
    <x v="46"/>
  </r>
  <r>
    <x v="12"/>
    <x v="47"/>
  </r>
  <r>
    <x v="12"/>
    <x v="48"/>
  </r>
  <r>
    <x v="12"/>
    <x v="49"/>
  </r>
  <r>
    <x v="12"/>
    <x v="50"/>
  </r>
  <r>
    <x v="12"/>
    <x v="51"/>
  </r>
  <r>
    <x v="12"/>
    <x v="46"/>
  </r>
  <r>
    <x v="12"/>
    <x v="52"/>
  </r>
  <r>
    <x v="12"/>
    <x v="53"/>
  </r>
  <r>
    <x v="12"/>
    <x v="54"/>
  </r>
  <r>
    <x v="13"/>
    <x v="55"/>
  </r>
  <r>
    <x v="14"/>
    <x v="56"/>
  </r>
  <r>
    <x v="15"/>
    <x v="57"/>
  </r>
  <r>
    <x v="15"/>
    <x v="58"/>
  </r>
  <r>
    <x v="15"/>
    <x v="59"/>
  </r>
  <r>
    <x v="16"/>
    <x v="60"/>
  </r>
  <r>
    <x v="17"/>
    <x v="61"/>
  </r>
  <r>
    <x v="17"/>
    <x v="62"/>
  </r>
  <r>
    <x v="18"/>
    <x v="63"/>
  </r>
  <r>
    <x v="18"/>
    <x v="43"/>
  </r>
  <r>
    <x v="19"/>
    <x v="64"/>
  </r>
  <r>
    <x v="19"/>
    <x v="65"/>
  </r>
  <r>
    <x v="19"/>
    <x v="66"/>
  </r>
  <r>
    <x v="19"/>
    <x v="67"/>
  </r>
  <r>
    <x v="19"/>
    <x v="68"/>
  </r>
  <r>
    <x v="19"/>
    <x v="65"/>
  </r>
  <r>
    <x v="19"/>
    <x v="69"/>
  </r>
  <r>
    <x v="19"/>
    <x v="70"/>
  </r>
  <r>
    <x v="19"/>
    <x v="69"/>
  </r>
  <r>
    <x v="19"/>
    <x v="65"/>
  </r>
  <r>
    <x v="19"/>
    <x v="71"/>
  </r>
  <r>
    <x v="19"/>
    <x v="68"/>
  </r>
  <r>
    <x v="19"/>
    <x v="72"/>
  </r>
  <r>
    <x v="19"/>
    <x v="73"/>
  </r>
  <r>
    <x v="19"/>
    <x v="64"/>
  </r>
  <r>
    <x v="19"/>
    <x v="74"/>
  </r>
  <r>
    <x v="19"/>
    <x v="64"/>
  </r>
  <r>
    <x v="19"/>
    <x v="75"/>
  </r>
  <r>
    <x v="19"/>
    <x v="76"/>
  </r>
  <r>
    <x v="19"/>
    <x v="77"/>
  </r>
  <r>
    <x v="19"/>
    <x v="78"/>
  </r>
  <r>
    <x v="19"/>
    <x v="79"/>
  </r>
  <r>
    <x v="19"/>
    <x v="80"/>
  </r>
  <r>
    <x v="19"/>
    <x v="81"/>
  </r>
  <r>
    <x v="19"/>
    <x v="82"/>
  </r>
  <r>
    <x v="19"/>
    <x v="83"/>
  </r>
  <r>
    <x v="19"/>
    <x v="84"/>
  </r>
  <r>
    <x v="19"/>
    <x v="85"/>
  </r>
  <r>
    <x v="19"/>
    <x v="86"/>
  </r>
  <r>
    <x v="19"/>
    <x v="87"/>
  </r>
  <r>
    <x v="19"/>
    <x v="88"/>
  </r>
  <r>
    <x v="19"/>
    <x v="89"/>
  </r>
  <r>
    <x v="19"/>
    <x v="90"/>
  </r>
  <r>
    <x v="19"/>
    <x v="91"/>
  </r>
  <r>
    <x v="19"/>
    <x v="92"/>
  </r>
  <r>
    <x v="19"/>
    <x v="93"/>
  </r>
  <r>
    <x v="19"/>
    <x v="94"/>
  </r>
  <r>
    <x v="19"/>
    <x v="95"/>
  </r>
  <r>
    <x v="19"/>
    <x v="96"/>
  </r>
  <r>
    <x v="19"/>
    <x v="97"/>
  </r>
  <r>
    <x v="19"/>
    <x v="98"/>
  </r>
  <r>
    <x v="19"/>
    <x v="99"/>
  </r>
  <r>
    <x v="19"/>
    <x v="75"/>
  </r>
  <r>
    <x v="19"/>
    <x v="100"/>
  </r>
  <r>
    <x v="19"/>
    <x v="101"/>
  </r>
  <r>
    <x v="19"/>
    <x v="102"/>
  </r>
  <r>
    <x v="19"/>
    <x v="103"/>
  </r>
  <r>
    <x v="19"/>
    <x v="104"/>
  </r>
  <r>
    <x v="20"/>
    <x v="105"/>
  </r>
  <r>
    <x v="20"/>
    <x v="106"/>
  </r>
  <r>
    <x v="20"/>
    <x v="107"/>
  </r>
  <r>
    <x v="20"/>
    <x v="108"/>
  </r>
  <r>
    <x v="20"/>
    <x v="109"/>
  </r>
  <r>
    <x v="20"/>
    <x v="110"/>
  </r>
  <r>
    <x v="20"/>
    <x v="111"/>
  </r>
  <r>
    <x v="20"/>
    <x v="112"/>
  </r>
  <r>
    <x v="20"/>
    <x v="113"/>
  </r>
  <r>
    <x v="20"/>
    <x v="114"/>
  </r>
  <r>
    <x v="20"/>
    <x v="115"/>
  </r>
  <r>
    <x v="21"/>
    <x v="116"/>
  </r>
  <r>
    <x v="21"/>
    <x v="117"/>
  </r>
  <r>
    <x v="22"/>
    <x v="118"/>
  </r>
  <r>
    <x v="22"/>
    <x v="119"/>
  </r>
  <r>
    <x v="22"/>
    <x v="120"/>
  </r>
  <r>
    <x v="22"/>
    <x v="121"/>
  </r>
  <r>
    <x v="22"/>
    <x v="122"/>
  </r>
  <r>
    <x v="22"/>
    <x v="123"/>
  </r>
  <r>
    <x v="22"/>
    <x v="124"/>
  </r>
  <r>
    <x v="22"/>
    <x v="125"/>
  </r>
  <r>
    <x v="23"/>
    <x v="126"/>
  </r>
  <r>
    <x v="23"/>
    <x v="127"/>
  </r>
  <r>
    <x v="23"/>
    <x v="128"/>
  </r>
  <r>
    <x v="23"/>
    <x v="129"/>
  </r>
  <r>
    <x v="23"/>
    <x v="130"/>
  </r>
  <r>
    <x v="23"/>
    <x v="131"/>
  </r>
  <r>
    <x v="23"/>
    <x v="132"/>
  </r>
  <r>
    <x v="23"/>
    <x v="133"/>
  </r>
  <r>
    <x v="23"/>
    <x v="134"/>
  </r>
  <r>
    <x v="23"/>
    <x v="135"/>
  </r>
  <r>
    <x v="23"/>
    <x v="136"/>
  </r>
  <r>
    <x v="23"/>
    <x v="137"/>
  </r>
  <r>
    <x v="23"/>
    <x v="138"/>
  </r>
  <r>
    <x v="23"/>
    <x v="139"/>
  </r>
  <r>
    <x v="23"/>
    <x v="140"/>
  </r>
  <r>
    <x v="23"/>
    <x v="141"/>
  </r>
  <r>
    <x v="23"/>
    <x v="142"/>
  </r>
  <r>
    <x v="24"/>
    <x v="143"/>
  </r>
  <r>
    <x v="24"/>
    <x v="144"/>
  </r>
  <r>
    <x v="24"/>
    <x v="145"/>
  </r>
  <r>
    <x v="24"/>
    <x v="146"/>
  </r>
  <r>
    <x v="25"/>
    <x v="147"/>
  </r>
  <r>
    <x v="25"/>
    <x v="148"/>
  </r>
  <r>
    <x v="25"/>
    <x v="149"/>
  </r>
  <r>
    <x v="25"/>
    <x v="150"/>
  </r>
  <r>
    <x v="25"/>
    <x v="151"/>
  </r>
  <r>
    <x v="25"/>
    <x v="152"/>
  </r>
  <r>
    <x v="25"/>
    <x v="153"/>
  </r>
  <r>
    <x v="25"/>
    <x v="154"/>
  </r>
  <r>
    <x v="26"/>
    <x v="155"/>
  </r>
  <r>
    <x v="26"/>
    <x v="156"/>
  </r>
  <r>
    <x v="27"/>
    <x v="157"/>
  </r>
  <r>
    <x v="27"/>
    <x v="158"/>
  </r>
  <r>
    <x v="27"/>
    <x v="159"/>
  </r>
  <r>
    <x v="28"/>
    <x v="160"/>
  </r>
  <r>
    <x v="28"/>
    <x v="161"/>
  </r>
  <r>
    <x v="28"/>
    <x v="162"/>
  </r>
  <r>
    <x v="28"/>
    <x v="163"/>
  </r>
  <r>
    <x v="28"/>
    <x v="164"/>
  </r>
  <r>
    <x v="28"/>
    <x v="165"/>
  </r>
  <r>
    <x v="28"/>
    <x v="166"/>
  </r>
  <r>
    <x v="28"/>
    <x v="167"/>
  </r>
  <r>
    <x v="28"/>
    <x v="168"/>
  </r>
  <r>
    <x v="28"/>
    <x v="169"/>
  </r>
  <r>
    <x v="28"/>
    <x v="170"/>
  </r>
  <r>
    <x v="28"/>
    <x v="171"/>
  </r>
  <r>
    <x v="28"/>
    <x v="172"/>
  </r>
  <r>
    <x v="28"/>
    <x v="173"/>
  </r>
  <r>
    <x v="28"/>
    <x v="174"/>
  </r>
  <r>
    <x v="28"/>
    <x v="175"/>
  </r>
  <r>
    <x v="28"/>
    <x v="176"/>
  </r>
  <r>
    <x v="28"/>
    <x v="177"/>
  </r>
  <r>
    <x v="28"/>
    <x v="178"/>
  </r>
  <r>
    <x v="28"/>
    <x v="179"/>
  </r>
  <r>
    <x v="28"/>
    <x v="180"/>
  </r>
  <r>
    <x v="28"/>
    <x v="181"/>
  </r>
  <r>
    <x v="28"/>
    <x v="182"/>
  </r>
  <r>
    <x v="28"/>
    <x v="183"/>
  </r>
  <r>
    <x v="28"/>
    <x v="184"/>
  </r>
  <r>
    <x v="28"/>
    <x v="185"/>
  </r>
  <r>
    <x v="28"/>
    <x v="186"/>
  </r>
  <r>
    <x v="28"/>
    <x v="187"/>
  </r>
  <r>
    <x v="28"/>
    <x v="188"/>
  </r>
  <r>
    <x v="28"/>
    <x v="189"/>
  </r>
  <r>
    <x v="28"/>
    <x v="190"/>
  </r>
  <r>
    <x v="28"/>
    <x v="191"/>
  </r>
  <r>
    <x v="28"/>
    <x v="192"/>
  </r>
  <r>
    <x v="28"/>
    <x v="193"/>
  </r>
  <r>
    <x v="28"/>
    <x v="194"/>
  </r>
  <r>
    <x v="28"/>
    <x v="195"/>
  </r>
  <r>
    <x v="28"/>
    <x v="196"/>
  </r>
  <r>
    <x v="28"/>
    <x v="197"/>
  </r>
  <r>
    <x v="28"/>
    <x v="198"/>
  </r>
  <r>
    <x v="28"/>
    <x v="23"/>
  </r>
  <r>
    <x v="28"/>
    <x v="199"/>
  </r>
  <r>
    <x v="28"/>
    <x v="200"/>
  </r>
  <r>
    <x v="28"/>
    <x v="201"/>
  </r>
  <r>
    <x v="28"/>
    <x v="202"/>
  </r>
  <r>
    <x v="28"/>
    <x v="203"/>
  </r>
  <r>
    <x v="28"/>
    <x v="204"/>
  </r>
  <r>
    <x v="29"/>
    <x v="205"/>
  </r>
  <r>
    <x v="29"/>
    <x v="206"/>
  </r>
  <r>
    <x v="29"/>
    <x v="207"/>
  </r>
  <r>
    <x v="29"/>
    <x v="23"/>
  </r>
  <r>
    <x v="29"/>
    <x v="208"/>
  </r>
  <r>
    <x v="29"/>
    <x v="209"/>
  </r>
  <r>
    <x v="29"/>
    <x v="210"/>
  </r>
  <r>
    <x v="29"/>
    <x v="211"/>
  </r>
  <r>
    <x v="29"/>
    <x v="212"/>
  </r>
  <r>
    <x v="29"/>
    <x v="213"/>
  </r>
  <r>
    <x v="29"/>
    <x v="214"/>
  </r>
  <r>
    <x v="29"/>
    <x v="215"/>
  </r>
  <r>
    <x v="29"/>
    <x v="216"/>
  </r>
  <r>
    <x v="29"/>
    <x v="217"/>
  </r>
  <r>
    <x v="29"/>
    <x v="218"/>
  </r>
  <r>
    <x v="29"/>
    <x v="219"/>
  </r>
  <r>
    <x v="29"/>
    <x v="220"/>
  </r>
  <r>
    <x v="29"/>
    <x v="221"/>
  </r>
  <r>
    <x v="29"/>
    <x v="222"/>
  </r>
  <r>
    <x v="29"/>
    <x v="223"/>
  </r>
  <r>
    <x v="29"/>
    <x v="224"/>
  </r>
  <r>
    <x v="29"/>
    <x v="225"/>
  </r>
  <r>
    <x v="29"/>
    <x v="226"/>
  </r>
  <r>
    <x v="29"/>
    <x v="227"/>
  </r>
  <r>
    <x v="29"/>
    <x v="228"/>
  </r>
  <r>
    <x v="29"/>
    <x v="229"/>
  </r>
  <r>
    <x v="29"/>
    <x v="230"/>
  </r>
  <r>
    <x v="29"/>
    <x v="231"/>
  </r>
  <r>
    <x v="29"/>
    <x v="232"/>
  </r>
  <r>
    <x v="29"/>
    <x v="233"/>
  </r>
  <r>
    <x v="29"/>
    <x v="234"/>
  </r>
  <r>
    <x v="29"/>
    <x v="235"/>
  </r>
  <r>
    <x v="29"/>
    <x v="236"/>
  </r>
  <r>
    <x v="29"/>
    <x v="237"/>
  </r>
  <r>
    <x v="29"/>
    <x v="238"/>
  </r>
  <r>
    <x v="29"/>
    <x v="239"/>
  </r>
  <r>
    <x v="29"/>
    <x v="240"/>
  </r>
  <r>
    <x v="29"/>
    <x v="241"/>
  </r>
  <r>
    <x v="29"/>
    <x v="242"/>
  </r>
  <r>
    <x v="29"/>
    <x v="243"/>
  </r>
  <r>
    <x v="29"/>
    <x v="244"/>
  </r>
  <r>
    <x v="29"/>
    <x v="245"/>
  </r>
  <r>
    <x v="30"/>
    <x v="1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3:C35" firstHeaderRow="1" firstDataRow="1" firstDataCol="1"/>
  <pivotFields count="2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showAll="0">
      <items count="247">
        <item x="171"/>
        <item x="207"/>
        <item x="114"/>
        <item x="169"/>
        <item x="208"/>
        <item x="209"/>
        <item x="160"/>
        <item x="148"/>
        <item x="56"/>
        <item x="99"/>
        <item x="87"/>
        <item x="226"/>
        <item x="98"/>
        <item x="132"/>
        <item x="151"/>
        <item x="107"/>
        <item x="242"/>
        <item x="20"/>
        <item x="47"/>
        <item x="212"/>
        <item x="156"/>
        <item x="18"/>
        <item x="15"/>
        <item x="23"/>
        <item x="70"/>
        <item x="24"/>
        <item x="43"/>
        <item x="139"/>
        <item x="245"/>
        <item x="8"/>
        <item x="205"/>
        <item x="91"/>
        <item x="172"/>
        <item x="145"/>
        <item x="197"/>
        <item x="22"/>
        <item x="219"/>
        <item x="41"/>
        <item x="192"/>
        <item x="143"/>
        <item x="89"/>
        <item x="2"/>
        <item x="179"/>
        <item x="100"/>
        <item x="96"/>
        <item x="71"/>
        <item x="94"/>
        <item x="92"/>
        <item x="84"/>
        <item x="95"/>
        <item x="93"/>
        <item x="72"/>
        <item x="101"/>
        <item x="97"/>
        <item x="66"/>
        <item x="164"/>
        <item x="165"/>
        <item x="203"/>
        <item x="238"/>
        <item x="236"/>
        <item x="218"/>
        <item x="217"/>
        <item x="17"/>
        <item x="16"/>
        <item x="45"/>
        <item x="244"/>
        <item x="40"/>
        <item x="117"/>
        <item x="42"/>
        <item x="158"/>
        <item x="120"/>
        <item x="183"/>
        <item x="108"/>
        <item x="190"/>
        <item x="12"/>
        <item x="14"/>
        <item x="181"/>
        <item x="28"/>
        <item x="82"/>
        <item x="81"/>
        <item x="74"/>
        <item x="200"/>
        <item x="174"/>
        <item x="67"/>
        <item x="189"/>
        <item x="137"/>
        <item x="52"/>
        <item x="51"/>
        <item x="48"/>
        <item x="215"/>
        <item x="201"/>
        <item x="149"/>
        <item x="198"/>
        <item x="233"/>
        <item x="243"/>
        <item x="112"/>
        <item x="53"/>
        <item x="178"/>
        <item x="63"/>
        <item x="65"/>
        <item x="27"/>
        <item x="210"/>
        <item x="141"/>
        <item x="122"/>
        <item x="167"/>
        <item x="161"/>
        <item x="13"/>
        <item x="135"/>
        <item x="62"/>
        <item x="133"/>
        <item x="216"/>
        <item x="195"/>
        <item x="225"/>
        <item x="61"/>
        <item x="75"/>
        <item x="186"/>
        <item x="9"/>
        <item x="140"/>
        <item x="105"/>
        <item x="111"/>
        <item x="234"/>
        <item x="241"/>
        <item x="130"/>
        <item x="88"/>
        <item x="90"/>
        <item x="118"/>
        <item x="104"/>
        <item x="142"/>
        <item x="184"/>
        <item x="29"/>
        <item x="57"/>
        <item x="69"/>
        <item x="153"/>
        <item x="152"/>
        <item x="222"/>
        <item x="223"/>
        <item x="221"/>
        <item x="180"/>
        <item x="230"/>
        <item x="163"/>
        <item x="49"/>
        <item x="78"/>
        <item x="79"/>
        <item x="50"/>
        <item x="46"/>
        <item x="110"/>
        <item x="157"/>
        <item x="213"/>
        <item x="123"/>
        <item x="147"/>
        <item x="7"/>
        <item x="109"/>
        <item x="136"/>
        <item x="128"/>
        <item x="134"/>
        <item x="125"/>
        <item x="168"/>
        <item x="0"/>
        <item x="237"/>
        <item x="115"/>
        <item x="30"/>
        <item x="58"/>
        <item x="6"/>
        <item x="68"/>
        <item x="10"/>
        <item x="138"/>
        <item x="103"/>
        <item x="59"/>
        <item x="35"/>
        <item x="76"/>
        <item x="26"/>
        <item x="25"/>
        <item x="202"/>
        <item x="19"/>
        <item x="194"/>
        <item x="188"/>
        <item x="199"/>
        <item x="83"/>
        <item x="64"/>
        <item x="102"/>
        <item x="228"/>
        <item x="119"/>
        <item x="131"/>
        <item x="31"/>
        <item x="191"/>
        <item x="124"/>
        <item x="239"/>
        <item x="116"/>
        <item x="121"/>
        <item x="154"/>
        <item x="211"/>
        <item x="206"/>
        <item x="113"/>
        <item x="196"/>
        <item x="126"/>
        <item x="129"/>
        <item x="106"/>
        <item x="170"/>
        <item x="185"/>
        <item x="80"/>
        <item x="73"/>
        <item x="38"/>
        <item x="85"/>
        <item x="231"/>
        <item x="86"/>
        <item x="182"/>
        <item x="21"/>
        <item x="166"/>
        <item x="240"/>
        <item x="3"/>
        <item x="175"/>
        <item x="54"/>
        <item x="214"/>
        <item x="150"/>
        <item x="5"/>
        <item x="227"/>
        <item x="55"/>
        <item x="39"/>
        <item x="4"/>
        <item x="176"/>
        <item x="33"/>
        <item x="11"/>
        <item x="32"/>
        <item x="77"/>
        <item x="127"/>
        <item x="37"/>
        <item x="44"/>
        <item x="60"/>
        <item x="155"/>
        <item x="146"/>
        <item x="162"/>
        <item x="187"/>
        <item x="232"/>
        <item x="235"/>
        <item x="159"/>
        <item x="220"/>
        <item x="177"/>
        <item x="193"/>
        <item x="224"/>
        <item x="229"/>
        <item x="204"/>
        <item x="144"/>
        <item x="34"/>
        <item x="36"/>
        <item x="1"/>
        <item x="173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PWI Investment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7"/>
  <sheetViews>
    <sheetView showGridLines="0" tabSelected="1" zoomScaleNormal="100" workbookViewId="0">
      <pane ySplit="5" topLeftCell="A90" activePane="bottomLeft" state="frozen"/>
      <selection pane="bottomLeft" activeCell="A3" sqref="A3:E3"/>
    </sheetView>
  </sheetViews>
  <sheetFormatPr defaultRowHeight="15"/>
  <cols>
    <col min="1" max="1" width="28.42578125" customWidth="1"/>
    <col min="2" max="2" width="31.28515625" customWidth="1"/>
    <col min="3" max="3" width="34.42578125" customWidth="1"/>
    <col min="4" max="4" width="45.7109375" customWidth="1"/>
    <col min="5" max="5" width="32.5703125" customWidth="1"/>
    <col min="6" max="6" width="1.140625" customWidth="1"/>
  </cols>
  <sheetData>
    <row r="1" spans="1:5" ht="19.5">
      <c r="A1" s="15" t="s">
        <v>509</v>
      </c>
      <c r="B1" s="15"/>
      <c r="C1" s="15"/>
      <c r="D1" s="15"/>
      <c r="E1" s="15"/>
    </row>
    <row r="2" spans="1:5" s="9" customFormat="1" ht="19.5">
      <c r="A2" s="15" t="s">
        <v>510</v>
      </c>
      <c r="B2" s="16"/>
      <c r="C2" s="16"/>
      <c r="D2" s="16"/>
      <c r="E2" s="16"/>
    </row>
    <row r="3" spans="1:5" s="10" customFormat="1" ht="19.5">
      <c r="A3" s="15" t="s">
        <v>511</v>
      </c>
      <c r="B3" s="15"/>
      <c r="C3" s="15"/>
      <c r="D3" s="15"/>
      <c r="E3" s="15"/>
    </row>
    <row r="4" spans="1:5" s="11" customFormat="1" ht="33" customHeight="1">
      <c r="A4" s="17" t="s">
        <v>512</v>
      </c>
      <c r="B4" s="17"/>
      <c r="C4" s="17"/>
      <c r="D4" s="17"/>
      <c r="E4" s="17"/>
    </row>
    <row r="5" spans="1:5" s="12" customFormat="1" ht="60" customHeight="1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</row>
    <row r="6" spans="1:5" ht="45">
      <c r="A6" s="4" t="s">
        <v>5</v>
      </c>
      <c r="B6" s="4" t="s">
        <v>6</v>
      </c>
      <c r="C6" s="4" t="s">
        <v>7</v>
      </c>
      <c r="D6" s="4" t="s">
        <v>425</v>
      </c>
      <c r="E6" s="5">
        <v>1000000</v>
      </c>
    </row>
    <row r="7" spans="1:5" ht="45">
      <c r="A7" s="4" t="s">
        <v>5</v>
      </c>
      <c r="B7" s="4" t="s">
        <v>8</v>
      </c>
      <c r="C7" s="4" t="s">
        <v>7</v>
      </c>
      <c r="D7" s="4" t="s">
        <v>418</v>
      </c>
      <c r="E7" s="5">
        <v>1000000</v>
      </c>
    </row>
    <row r="8" spans="1:5" ht="30">
      <c r="A8" s="4" t="s">
        <v>9</v>
      </c>
      <c r="B8" s="4" t="s">
        <v>436</v>
      </c>
      <c r="C8" s="4" t="s">
        <v>10</v>
      </c>
      <c r="D8" s="4" t="s">
        <v>405</v>
      </c>
      <c r="E8" s="5">
        <v>8338468</v>
      </c>
    </row>
    <row r="9" spans="1:5" ht="45">
      <c r="A9" s="4" t="s">
        <v>11</v>
      </c>
      <c r="B9" s="4" t="s">
        <v>12</v>
      </c>
      <c r="C9" s="4" t="s">
        <v>7</v>
      </c>
      <c r="D9" s="4" t="s">
        <v>406</v>
      </c>
      <c r="E9" s="5">
        <v>25000000</v>
      </c>
    </row>
    <row r="10" spans="1:5" ht="30">
      <c r="A10" s="4" t="s">
        <v>13</v>
      </c>
      <c r="B10" s="4" t="s">
        <v>14</v>
      </c>
      <c r="C10" s="4" t="s">
        <v>15</v>
      </c>
      <c r="D10" s="4" t="s">
        <v>405</v>
      </c>
      <c r="E10" s="5">
        <v>20000000</v>
      </c>
    </row>
    <row r="11" spans="1:5" ht="30">
      <c r="A11" s="4" t="s">
        <v>13</v>
      </c>
      <c r="B11" s="4" t="s">
        <v>16</v>
      </c>
      <c r="C11" s="4" t="s">
        <v>17</v>
      </c>
      <c r="D11" s="4" t="s">
        <v>419</v>
      </c>
      <c r="E11" s="5">
        <v>21798709</v>
      </c>
    </row>
    <row r="12" spans="1:5" ht="45">
      <c r="A12" s="4" t="s">
        <v>13</v>
      </c>
      <c r="B12" s="4" t="s">
        <v>18</v>
      </c>
      <c r="C12" s="4" t="s">
        <v>15</v>
      </c>
      <c r="D12" s="4" t="s">
        <v>420</v>
      </c>
      <c r="E12" s="5">
        <v>3500000</v>
      </c>
    </row>
    <row r="13" spans="1:5" ht="30">
      <c r="A13" s="4" t="s">
        <v>13</v>
      </c>
      <c r="B13" s="4" t="s">
        <v>19</v>
      </c>
      <c r="C13" s="4" t="s">
        <v>20</v>
      </c>
      <c r="D13" s="4" t="s">
        <v>407</v>
      </c>
      <c r="E13" s="5">
        <v>205000</v>
      </c>
    </row>
    <row r="14" spans="1:5" ht="30">
      <c r="A14" s="4" t="s">
        <v>13</v>
      </c>
      <c r="B14" s="4" t="s">
        <v>21</v>
      </c>
      <c r="C14" s="4" t="s">
        <v>22</v>
      </c>
      <c r="D14" s="4" t="s">
        <v>413</v>
      </c>
      <c r="E14" s="5">
        <v>6554653</v>
      </c>
    </row>
    <row r="15" spans="1:5" ht="30">
      <c r="A15" s="4" t="s">
        <v>13</v>
      </c>
      <c r="B15" s="4" t="s">
        <v>23</v>
      </c>
      <c r="C15" s="4" t="s">
        <v>24</v>
      </c>
      <c r="D15" s="4" t="s">
        <v>419</v>
      </c>
      <c r="E15" s="5">
        <v>18784040</v>
      </c>
    </row>
    <row r="16" spans="1:5" ht="45">
      <c r="A16" s="4" t="s">
        <v>13</v>
      </c>
      <c r="B16" s="4" t="s">
        <v>25</v>
      </c>
      <c r="C16" s="4" t="s">
        <v>15</v>
      </c>
      <c r="D16" s="4" t="s">
        <v>420</v>
      </c>
      <c r="E16" s="5">
        <v>30000000</v>
      </c>
    </row>
    <row r="17" spans="1:5" ht="30">
      <c r="A17" s="4" t="s">
        <v>13</v>
      </c>
      <c r="B17" s="4" t="s">
        <v>26</v>
      </c>
      <c r="C17" s="4" t="s">
        <v>27</v>
      </c>
      <c r="D17" s="4" t="s">
        <v>414</v>
      </c>
      <c r="E17" s="5">
        <v>21675184</v>
      </c>
    </row>
    <row r="18" spans="1:5" ht="45">
      <c r="A18" s="4" t="s">
        <v>13</v>
      </c>
      <c r="B18" s="4" t="s">
        <v>28</v>
      </c>
      <c r="C18" s="4" t="s">
        <v>29</v>
      </c>
      <c r="D18" s="4" t="s">
        <v>430</v>
      </c>
      <c r="E18" s="5">
        <v>5998000</v>
      </c>
    </row>
    <row r="19" spans="1:5" ht="30">
      <c r="A19" s="4" t="s">
        <v>13</v>
      </c>
      <c r="B19" s="4" t="s">
        <v>30</v>
      </c>
      <c r="C19" s="4" t="s">
        <v>31</v>
      </c>
      <c r="D19" s="4" t="s">
        <v>414</v>
      </c>
      <c r="E19" s="5">
        <v>2550466</v>
      </c>
    </row>
    <row r="20" spans="1:5" ht="30">
      <c r="A20" s="4" t="s">
        <v>13</v>
      </c>
      <c r="B20" s="4" t="s">
        <v>32</v>
      </c>
      <c r="C20" s="4" t="s">
        <v>33</v>
      </c>
      <c r="D20" s="4" t="s">
        <v>419</v>
      </c>
      <c r="E20" s="5">
        <v>18094544</v>
      </c>
    </row>
    <row r="21" spans="1:5" ht="30">
      <c r="A21" s="4" t="s">
        <v>13</v>
      </c>
      <c r="B21" s="4" t="s">
        <v>34</v>
      </c>
      <c r="C21" s="4" t="s">
        <v>7</v>
      </c>
      <c r="D21" s="4" t="s">
        <v>421</v>
      </c>
      <c r="E21" s="5">
        <v>44261400</v>
      </c>
    </row>
    <row r="22" spans="1:5" ht="30">
      <c r="A22" s="4" t="s">
        <v>13</v>
      </c>
      <c r="B22" s="4" t="s">
        <v>35</v>
      </c>
      <c r="C22" s="4" t="s">
        <v>36</v>
      </c>
      <c r="D22" s="4" t="s">
        <v>419</v>
      </c>
      <c r="E22" s="5">
        <v>14837267</v>
      </c>
    </row>
    <row r="23" spans="1:5" ht="30">
      <c r="A23" s="4" t="s">
        <v>13</v>
      </c>
      <c r="B23" s="4" t="s">
        <v>37</v>
      </c>
      <c r="C23" s="4" t="s">
        <v>36</v>
      </c>
      <c r="D23" s="4" t="s">
        <v>419</v>
      </c>
      <c r="E23" s="5">
        <v>23516456</v>
      </c>
    </row>
    <row r="24" spans="1:5" ht="30">
      <c r="A24" s="4" t="s">
        <v>13</v>
      </c>
      <c r="B24" s="4" t="s">
        <v>38</v>
      </c>
      <c r="C24" s="4" t="s">
        <v>39</v>
      </c>
      <c r="D24" s="4" t="s">
        <v>399</v>
      </c>
      <c r="E24" s="5">
        <v>3842800</v>
      </c>
    </row>
    <row r="25" spans="1:5" ht="45">
      <c r="A25" s="4" t="s">
        <v>40</v>
      </c>
      <c r="B25" s="4" t="s">
        <v>518</v>
      </c>
      <c r="C25" s="4" t="s">
        <v>41</v>
      </c>
      <c r="D25" s="4" t="s">
        <v>422</v>
      </c>
      <c r="E25" s="5">
        <v>15000000</v>
      </c>
    </row>
    <row r="26" spans="1:5" ht="30">
      <c r="A26" s="4" t="s">
        <v>42</v>
      </c>
      <c r="B26" s="4" t="s">
        <v>43</v>
      </c>
      <c r="C26" s="4" t="s">
        <v>15</v>
      </c>
      <c r="D26" s="4" t="s">
        <v>408</v>
      </c>
      <c r="E26" s="5">
        <v>7500000</v>
      </c>
    </row>
    <row r="27" spans="1:5" ht="30">
      <c r="A27" s="4" t="s">
        <v>42</v>
      </c>
      <c r="B27" s="4" t="s">
        <v>44</v>
      </c>
      <c r="C27" s="4" t="s">
        <v>15</v>
      </c>
      <c r="D27" s="4" t="s">
        <v>408</v>
      </c>
      <c r="E27" s="5">
        <v>5000000</v>
      </c>
    </row>
    <row r="28" spans="1:5" ht="30">
      <c r="A28" s="4" t="s">
        <v>45</v>
      </c>
      <c r="B28" s="4" t="s">
        <v>46</v>
      </c>
      <c r="C28" s="4" t="s">
        <v>494</v>
      </c>
      <c r="D28" s="4" t="s">
        <v>414</v>
      </c>
      <c r="E28" s="5">
        <v>10000000</v>
      </c>
    </row>
    <row r="29" spans="1:5" ht="45">
      <c r="A29" s="4" t="s">
        <v>45</v>
      </c>
      <c r="B29" s="4" t="s">
        <v>47</v>
      </c>
      <c r="C29" s="4" t="s">
        <v>48</v>
      </c>
      <c r="D29" s="4" t="s">
        <v>414</v>
      </c>
      <c r="E29" s="5">
        <v>25000000</v>
      </c>
    </row>
    <row r="30" spans="1:5" ht="30">
      <c r="A30" s="4" t="s">
        <v>45</v>
      </c>
      <c r="B30" s="4" t="s">
        <v>517</v>
      </c>
      <c r="C30" s="4" t="s">
        <v>15</v>
      </c>
      <c r="D30" s="4" t="s">
        <v>414</v>
      </c>
      <c r="E30" s="5">
        <v>218482</v>
      </c>
    </row>
    <row r="31" spans="1:5" ht="61.5" customHeight="1">
      <c r="A31" s="4" t="s">
        <v>45</v>
      </c>
      <c r="B31" s="4" t="s">
        <v>49</v>
      </c>
      <c r="C31" s="4" t="s">
        <v>50</v>
      </c>
      <c r="D31" s="4" t="s">
        <v>414</v>
      </c>
      <c r="E31" s="5">
        <v>25000000</v>
      </c>
    </row>
    <row r="32" spans="1:5" ht="48.75" customHeight="1">
      <c r="A32" s="4" t="s">
        <v>45</v>
      </c>
      <c r="B32" s="4" t="s">
        <v>51</v>
      </c>
      <c r="C32" s="4" t="s">
        <v>52</v>
      </c>
      <c r="D32" s="4" t="s">
        <v>420</v>
      </c>
      <c r="E32" s="5">
        <v>16463485</v>
      </c>
    </row>
    <row r="33" spans="1:5" ht="45">
      <c r="A33" s="4" t="s">
        <v>53</v>
      </c>
      <c r="B33" s="4" t="s">
        <v>54</v>
      </c>
      <c r="C33" s="4" t="s">
        <v>55</v>
      </c>
      <c r="D33" s="4" t="s">
        <v>420</v>
      </c>
      <c r="E33" s="5">
        <v>31079733</v>
      </c>
    </row>
    <row r="34" spans="1:5" ht="45">
      <c r="A34" s="4" t="s">
        <v>53</v>
      </c>
      <c r="B34" s="4" t="s">
        <v>516</v>
      </c>
      <c r="C34" s="4" t="s">
        <v>56</v>
      </c>
      <c r="D34" s="4" t="s">
        <v>425</v>
      </c>
      <c r="E34" s="5">
        <v>10527520</v>
      </c>
    </row>
    <row r="35" spans="1:5" ht="45">
      <c r="A35" s="4" t="s">
        <v>53</v>
      </c>
      <c r="B35" s="4" t="s">
        <v>516</v>
      </c>
      <c r="C35" s="4" t="s">
        <v>20</v>
      </c>
      <c r="D35" s="4" t="s">
        <v>420</v>
      </c>
      <c r="E35" s="5">
        <v>35634117</v>
      </c>
    </row>
    <row r="36" spans="1:5" ht="30">
      <c r="A36" s="4" t="s">
        <v>53</v>
      </c>
      <c r="B36" s="4" t="s">
        <v>57</v>
      </c>
      <c r="C36" s="4" t="s">
        <v>58</v>
      </c>
      <c r="D36" s="4" t="s">
        <v>414</v>
      </c>
      <c r="E36" s="5">
        <v>18580899</v>
      </c>
    </row>
    <row r="37" spans="1:5" ht="30">
      <c r="A37" s="4" t="s">
        <v>53</v>
      </c>
      <c r="B37" s="4" t="s">
        <v>54</v>
      </c>
      <c r="C37" s="4" t="s">
        <v>59</v>
      </c>
      <c r="D37" s="4" t="s">
        <v>414</v>
      </c>
      <c r="E37" s="5">
        <v>12652480</v>
      </c>
    </row>
    <row r="38" spans="1:5" ht="45">
      <c r="A38" s="4" t="s">
        <v>53</v>
      </c>
      <c r="B38" s="4" t="s">
        <v>57</v>
      </c>
      <c r="C38" s="4" t="s">
        <v>60</v>
      </c>
      <c r="D38" s="4" t="s">
        <v>420</v>
      </c>
      <c r="E38" s="5">
        <v>20069551</v>
      </c>
    </row>
    <row r="39" spans="1:5" ht="45">
      <c r="A39" s="4" t="s">
        <v>53</v>
      </c>
      <c r="B39" s="4" t="s">
        <v>515</v>
      </c>
      <c r="C39" s="4" t="s">
        <v>61</v>
      </c>
      <c r="D39" s="4" t="s">
        <v>426</v>
      </c>
      <c r="E39" s="5">
        <v>20614745</v>
      </c>
    </row>
    <row r="40" spans="1:5" ht="30">
      <c r="A40" s="4" t="s">
        <v>62</v>
      </c>
      <c r="B40" s="4" t="s">
        <v>63</v>
      </c>
      <c r="C40" s="4" t="s">
        <v>64</v>
      </c>
      <c r="D40" s="4" t="s">
        <v>400</v>
      </c>
      <c r="E40" s="5">
        <v>6635850</v>
      </c>
    </row>
    <row r="41" spans="1:5" ht="105">
      <c r="A41" s="4" t="s">
        <v>62</v>
      </c>
      <c r="B41" s="4" t="s">
        <v>65</v>
      </c>
      <c r="C41" s="4" t="s">
        <v>66</v>
      </c>
      <c r="D41" s="4" t="s">
        <v>415</v>
      </c>
      <c r="E41" s="5">
        <v>100000000</v>
      </c>
    </row>
    <row r="42" spans="1:5" ht="30">
      <c r="A42" s="4" t="s">
        <v>62</v>
      </c>
      <c r="B42" s="4" t="s">
        <v>67</v>
      </c>
      <c r="C42" s="4" t="s">
        <v>15</v>
      </c>
      <c r="D42" s="4" t="s">
        <v>424</v>
      </c>
      <c r="E42" s="5">
        <v>37000000</v>
      </c>
    </row>
    <row r="43" spans="1:5" ht="30">
      <c r="A43" s="4" t="s">
        <v>62</v>
      </c>
      <c r="B43" s="4" t="s">
        <v>514</v>
      </c>
      <c r="C43" s="4" t="s">
        <v>15</v>
      </c>
      <c r="D43" s="4" t="s">
        <v>424</v>
      </c>
      <c r="E43" s="5">
        <v>200000000</v>
      </c>
    </row>
    <row r="44" spans="1:5" ht="30">
      <c r="A44" s="4" t="s">
        <v>62</v>
      </c>
      <c r="B44" s="4" t="s">
        <v>68</v>
      </c>
      <c r="C44" s="4" t="s">
        <v>15</v>
      </c>
      <c r="D44" s="4" t="s">
        <v>424</v>
      </c>
      <c r="E44" s="5">
        <v>100000000</v>
      </c>
    </row>
    <row r="45" spans="1:5" ht="45">
      <c r="A45" s="4" t="s">
        <v>62</v>
      </c>
      <c r="B45" s="4" t="s">
        <v>513</v>
      </c>
      <c r="C45" s="4" t="s">
        <v>15</v>
      </c>
      <c r="D45" s="4" t="s">
        <v>437</v>
      </c>
      <c r="E45" s="5">
        <v>40000000</v>
      </c>
    </row>
    <row r="46" spans="1:5" ht="30">
      <c r="A46" s="4" t="s">
        <v>62</v>
      </c>
      <c r="B46" s="4" t="s">
        <v>69</v>
      </c>
      <c r="C46" s="4" t="s">
        <v>70</v>
      </c>
      <c r="D46" s="4" t="s">
        <v>424</v>
      </c>
      <c r="E46" s="5">
        <v>17491892</v>
      </c>
    </row>
    <row r="47" spans="1:5" ht="30">
      <c r="A47" s="4" t="s">
        <v>62</v>
      </c>
      <c r="B47" s="4" t="s">
        <v>71</v>
      </c>
      <c r="C47" s="4" t="s">
        <v>72</v>
      </c>
      <c r="D47" s="4" t="s">
        <v>400</v>
      </c>
      <c r="E47" s="5">
        <v>1579500</v>
      </c>
    </row>
    <row r="48" spans="1:5" ht="45">
      <c r="A48" s="4" t="s">
        <v>62</v>
      </c>
      <c r="B48" s="4" t="s">
        <v>73</v>
      </c>
      <c r="C48" s="4" t="s">
        <v>15</v>
      </c>
      <c r="D48" s="4" t="s">
        <v>416</v>
      </c>
      <c r="E48" s="5">
        <v>50000000</v>
      </c>
    </row>
    <row r="49" spans="1:5" ht="30">
      <c r="A49" s="4" t="s">
        <v>62</v>
      </c>
      <c r="B49" s="4" t="s">
        <v>14</v>
      </c>
      <c r="C49" s="4" t="s">
        <v>15</v>
      </c>
      <c r="D49" s="4" t="s">
        <v>392</v>
      </c>
      <c r="E49" s="5">
        <v>25000000</v>
      </c>
    </row>
    <row r="50" spans="1:5" ht="30">
      <c r="A50" s="4" t="s">
        <v>62</v>
      </c>
      <c r="B50" s="4" t="s">
        <v>74</v>
      </c>
      <c r="C50" s="4" t="s">
        <v>15</v>
      </c>
      <c r="D50" s="4" t="s">
        <v>438</v>
      </c>
      <c r="E50" s="5">
        <v>15000000</v>
      </c>
    </row>
    <row r="51" spans="1:5" ht="47.25" customHeight="1">
      <c r="A51" s="4" t="s">
        <v>62</v>
      </c>
      <c r="B51" s="4" t="s">
        <v>75</v>
      </c>
      <c r="C51" s="4" t="s">
        <v>76</v>
      </c>
      <c r="D51" s="4" t="s">
        <v>415</v>
      </c>
      <c r="E51" s="5">
        <v>49000000</v>
      </c>
    </row>
    <row r="52" spans="1:5" ht="45">
      <c r="A52" s="4" t="s">
        <v>77</v>
      </c>
      <c r="B52" s="4" t="s">
        <v>78</v>
      </c>
      <c r="C52" s="4" t="s">
        <v>15</v>
      </c>
      <c r="D52" s="4" t="s">
        <v>418</v>
      </c>
      <c r="E52" s="5">
        <v>25000000</v>
      </c>
    </row>
    <row r="53" spans="1:5" ht="45">
      <c r="A53" s="4" t="s">
        <v>77</v>
      </c>
      <c r="B53" s="4" t="s">
        <v>495</v>
      </c>
      <c r="C53" s="4" t="s">
        <v>15</v>
      </c>
      <c r="D53" s="4" t="s">
        <v>418</v>
      </c>
      <c r="E53" s="5">
        <v>18150000</v>
      </c>
    </row>
    <row r="54" spans="1:5" ht="30">
      <c r="A54" s="4" t="s">
        <v>79</v>
      </c>
      <c r="B54" s="4" t="s">
        <v>496</v>
      </c>
      <c r="C54" s="4" t="s">
        <v>15</v>
      </c>
      <c r="D54" s="4" t="s">
        <v>408</v>
      </c>
      <c r="E54" s="5">
        <v>3000000</v>
      </c>
    </row>
    <row r="55" spans="1:5" ht="30">
      <c r="A55" s="4" t="s">
        <v>80</v>
      </c>
      <c r="B55" s="4" t="s">
        <v>81</v>
      </c>
      <c r="C55" s="4" t="s">
        <v>82</v>
      </c>
      <c r="D55" s="4" t="s">
        <v>409</v>
      </c>
      <c r="E55" s="5">
        <v>121000</v>
      </c>
    </row>
    <row r="56" spans="1:5" ht="60">
      <c r="A56" s="4" t="s">
        <v>83</v>
      </c>
      <c r="B56" s="4" t="s">
        <v>84</v>
      </c>
      <c r="C56" s="4" t="s">
        <v>85</v>
      </c>
      <c r="D56" s="4" t="s">
        <v>423</v>
      </c>
      <c r="E56" s="5">
        <v>5000000</v>
      </c>
    </row>
    <row r="57" spans="1:5" ht="60">
      <c r="A57" s="4" t="s">
        <v>83</v>
      </c>
      <c r="B57" s="4" t="s">
        <v>86</v>
      </c>
      <c r="C57" s="4" t="s">
        <v>87</v>
      </c>
      <c r="D57" s="4" t="s">
        <v>428</v>
      </c>
      <c r="E57" s="5">
        <v>1059285</v>
      </c>
    </row>
    <row r="58" spans="1:5" ht="60">
      <c r="A58" s="4" t="s">
        <v>83</v>
      </c>
      <c r="B58" s="4" t="s">
        <v>88</v>
      </c>
      <c r="C58" s="4" t="s">
        <v>89</v>
      </c>
      <c r="D58" s="4" t="s">
        <v>423</v>
      </c>
      <c r="E58" s="5">
        <v>710900</v>
      </c>
    </row>
    <row r="59" spans="1:5" ht="60">
      <c r="A59" s="4" t="s">
        <v>83</v>
      </c>
      <c r="B59" s="4" t="s">
        <v>153</v>
      </c>
      <c r="C59" s="4" t="s">
        <v>85</v>
      </c>
      <c r="D59" s="4" t="s">
        <v>423</v>
      </c>
      <c r="E59" s="5">
        <v>789373</v>
      </c>
    </row>
    <row r="60" spans="1:5" ht="60">
      <c r="A60" s="4" t="s">
        <v>83</v>
      </c>
      <c r="B60" s="4" t="s">
        <v>90</v>
      </c>
      <c r="C60" s="4" t="s">
        <v>85</v>
      </c>
      <c r="D60" s="4" t="s">
        <v>423</v>
      </c>
      <c r="E60" s="5">
        <v>4575859</v>
      </c>
    </row>
    <row r="61" spans="1:5" ht="60">
      <c r="A61" s="4" t="s">
        <v>83</v>
      </c>
      <c r="B61" s="4" t="s">
        <v>91</v>
      </c>
      <c r="C61" s="4" t="s">
        <v>89</v>
      </c>
      <c r="D61" s="4" t="s">
        <v>423</v>
      </c>
      <c r="E61" s="5">
        <v>9469003</v>
      </c>
    </row>
    <row r="62" spans="1:5" ht="60">
      <c r="A62" s="4" t="s">
        <v>83</v>
      </c>
      <c r="B62" s="4" t="s">
        <v>84</v>
      </c>
      <c r="C62" s="4" t="s">
        <v>85</v>
      </c>
      <c r="D62" s="4" t="s">
        <v>423</v>
      </c>
      <c r="E62" s="5">
        <v>9636993</v>
      </c>
    </row>
    <row r="63" spans="1:5" ht="60">
      <c r="A63" s="4" t="s">
        <v>83</v>
      </c>
      <c r="B63" s="4" t="s">
        <v>439</v>
      </c>
      <c r="C63" s="4" t="s">
        <v>89</v>
      </c>
      <c r="D63" s="4" t="s">
        <v>423</v>
      </c>
      <c r="E63" s="5">
        <v>9896657</v>
      </c>
    </row>
    <row r="64" spans="1:5" ht="60">
      <c r="A64" s="4" t="s">
        <v>83</v>
      </c>
      <c r="B64" s="4" t="s">
        <v>92</v>
      </c>
      <c r="C64" s="4" t="s">
        <v>93</v>
      </c>
      <c r="D64" s="4" t="s">
        <v>423</v>
      </c>
      <c r="E64" s="5">
        <v>92693</v>
      </c>
    </row>
    <row r="65" spans="1:5" ht="45">
      <c r="A65" s="4" t="s">
        <v>83</v>
      </c>
      <c r="B65" s="4" t="s">
        <v>94</v>
      </c>
      <c r="C65" s="4" t="s">
        <v>85</v>
      </c>
      <c r="D65" s="4" t="s">
        <v>410</v>
      </c>
      <c r="E65" s="5">
        <v>1000000</v>
      </c>
    </row>
    <row r="66" spans="1:5" ht="45">
      <c r="A66" s="4" t="s">
        <v>95</v>
      </c>
      <c r="B66" s="4" t="s">
        <v>96</v>
      </c>
      <c r="C66" s="4" t="s">
        <v>97</v>
      </c>
      <c r="D66" s="4" t="s">
        <v>406</v>
      </c>
      <c r="E66" s="5">
        <v>414873</v>
      </c>
    </row>
    <row r="67" spans="1:5" ht="30">
      <c r="A67" s="4" t="s">
        <v>98</v>
      </c>
      <c r="B67" s="4" t="s">
        <v>99</v>
      </c>
      <c r="C67" s="4" t="s">
        <v>100</v>
      </c>
      <c r="D67" s="4" t="s">
        <v>408</v>
      </c>
      <c r="E67" s="5">
        <v>250000</v>
      </c>
    </row>
    <row r="68" spans="1:5" ht="30">
      <c r="A68" s="4" t="s">
        <v>101</v>
      </c>
      <c r="B68" s="4" t="s">
        <v>102</v>
      </c>
      <c r="C68" s="4" t="s">
        <v>103</v>
      </c>
      <c r="D68" s="4" t="s">
        <v>419</v>
      </c>
      <c r="E68" s="5">
        <v>8128999</v>
      </c>
    </row>
    <row r="69" spans="1:5" ht="45">
      <c r="A69" s="4" t="s">
        <v>101</v>
      </c>
      <c r="B69" s="4" t="s">
        <v>104</v>
      </c>
      <c r="C69" s="4" t="s">
        <v>105</v>
      </c>
      <c r="D69" s="4" t="s">
        <v>419</v>
      </c>
      <c r="E69" s="5">
        <v>4914277</v>
      </c>
    </row>
    <row r="70" spans="1:5" ht="30">
      <c r="A70" s="4" t="s">
        <v>101</v>
      </c>
      <c r="B70" s="4" t="s">
        <v>106</v>
      </c>
      <c r="C70" s="4" t="s">
        <v>107</v>
      </c>
      <c r="D70" s="4" t="s">
        <v>419</v>
      </c>
      <c r="E70" s="5">
        <v>6517918</v>
      </c>
    </row>
    <row r="71" spans="1:5" ht="45">
      <c r="A71" s="4" t="s">
        <v>497</v>
      </c>
      <c r="B71" s="4" t="s">
        <v>109</v>
      </c>
      <c r="C71" s="4" t="s">
        <v>110</v>
      </c>
      <c r="D71" s="4" t="s">
        <v>408</v>
      </c>
      <c r="E71" s="5">
        <v>3000000</v>
      </c>
    </row>
    <row r="72" spans="1:5" ht="45">
      <c r="A72" s="4" t="s">
        <v>111</v>
      </c>
      <c r="B72" s="4" t="s">
        <v>112</v>
      </c>
      <c r="C72" s="4" t="s">
        <v>113</v>
      </c>
      <c r="D72" s="4" t="s">
        <v>429</v>
      </c>
      <c r="E72" s="5">
        <v>3847476</v>
      </c>
    </row>
    <row r="73" spans="1:5" ht="30">
      <c r="A73" s="4" t="s">
        <v>111</v>
      </c>
      <c r="B73" s="4" t="s">
        <v>114</v>
      </c>
      <c r="C73" s="4" t="s">
        <v>115</v>
      </c>
      <c r="D73" s="4" t="s">
        <v>419</v>
      </c>
      <c r="E73" s="5">
        <v>8500824</v>
      </c>
    </row>
    <row r="74" spans="1:5" ht="45">
      <c r="A74" s="4" t="s">
        <v>116</v>
      </c>
      <c r="B74" s="4" t="s">
        <v>117</v>
      </c>
      <c r="C74" s="4" t="s">
        <v>20</v>
      </c>
      <c r="D74" s="4" t="s">
        <v>420</v>
      </c>
      <c r="E74" s="5">
        <v>15557048</v>
      </c>
    </row>
    <row r="75" spans="1:5" ht="45">
      <c r="A75" s="4" t="s">
        <v>116</v>
      </c>
      <c r="B75" s="4" t="s">
        <v>118</v>
      </c>
      <c r="C75" s="4" t="s">
        <v>15</v>
      </c>
      <c r="D75" s="4" t="s">
        <v>440</v>
      </c>
      <c r="E75" s="5">
        <v>15000000</v>
      </c>
    </row>
    <row r="76" spans="1:5" ht="30">
      <c r="A76" s="4" t="s">
        <v>119</v>
      </c>
      <c r="B76" s="4" t="s">
        <v>185</v>
      </c>
      <c r="C76" s="4" t="s">
        <v>186</v>
      </c>
      <c r="D76" s="4" t="s">
        <v>419</v>
      </c>
      <c r="E76" s="5">
        <v>4660906</v>
      </c>
    </row>
    <row r="77" spans="1:5" ht="45">
      <c r="A77" s="4" t="s">
        <v>119</v>
      </c>
      <c r="B77" s="4" t="s">
        <v>165</v>
      </c>
      <c r="C77" s="4" t="s">
        <v>166</v>
      </c>
      <c r="D77" s="4" t="s">
        <v>419</v>
      </c>
      <c r="E77" s="5">
        <v>0</v>
      </c>
    </row>
    <row r="78" spans="1:5" ht="30">
      <c r="A78" s="4" t="s">
        <v>119</v>
      </c>
      <c r="B78" s="4" t="s">
        <v>183</v>
      </c>
      <c r="C78" s="4" t="s">
        <v>184</v>
      </c>
      <c r="D78" s="4" t="s">
        <v>419</v>
      </c>
      <c r="E78" s="5">
        <v>5274375</v>
      </c>
    </row>
    <row r="79" spans="1:5" ht="45">
      <c r="A79" s="4" t="s">
        <v>119</v>
      </c>
      <c r="B79" s="4" t="s">
        <v>132</v>
      </c>
      <c r="C79" s="4" t="s">
        <v>133</v>
      </c>
      <c r="D79" s="4" t="s">
        <v>419</v>
      </c>
      <c r="E79" s="5">
        <v>13438844</v>
      </c>
    </row>
    <row r="80" spans="1:5" ht="30">
      <c r="A80" s="4" t="s">
        <v>119</v>
      </c>
      <c r="B80" s="4" t="s">
        <v>171</v>
      </c>
      <c r="C80" s="4" t="s">
        <v>15</v>
      </c>
      <c r="D80" s="4" t="s">
        <v>419</v>
      </c>
      <c r="E80" s="5">
        <v>0</v>
      </c>
    </row>
    <row r="81" spans="1:5" ht="45">
      <c r="A81" s="4" t="s">
        <v>119</v>
      </c>
      <c r="B81" s="4" t="s">
        <v>168</v>
      </c>
      <c r="C81" s="4" t="s">
        <v>169</v>
      </c>
      <c r="D81" s="4" t="s">
        <v>419</v>
      </c>
      <c r="E81" s="5">
        <v>0</v>
      </c>
    </row>
    <row r="82" spans="1:5" ht="45">
      <c r="A82" s="4" t="s">
        <v>119</v>
      </c>
      <c r="B82" s="4" t="s">
        <v>187</v>
      </c>
      <c r="C82" s="4" t="s">
        <v>188</v>
      </c>
      <c r="D82" s="4" t="s">
        <v>401</v>
      </c>
      <c r="E82" s="5">
        <v>7000000</v>
      </c>
    </row>
    <row r="83" spans="1:5" ht="45">
      <c r="A83" s="4" t="s">
        <v>119</v>
      </c>
      <c r="B83" s="4" t="s">
        <v>180</v>
      </c>
      <c r="C83" s="4" t="s">
        <v>173</v>
      </c>
      <c r="D83" s="4" t="s">
        <v>401</v>
      </c>
      <c r="E83" s="5">
        <v>7000000</v>
      </c>
    </row>
    <row r="84" spans="1:5" ht="45">
      <c r="A84" s="4" t="s">
        <v>119</v>
      </c>
      <c r="B84" s="4" t="s">
        <v>136</v>
      </c>
      <c r="C84" s="4" t="s">
        <v>137</v>
      </c>
      <c r="D84" s="4" t="s">
        <v>401</v>
      </c>
      <c r="E84" s="5">
        <v>5635500</v>
      </c>
    </row>
    <row r="85" spans="1:5" ht="45">
      <c r="A85" s="4" t="s">
        <v>119</v>
      </c>
      <c r="B85" s="4" t="s">
        <v>176</v>
      </c>
      <c r="C85" s="4" t="s">
        <v>177</v>
      </c>
      <c r="D85" s="4" t="s">
        <v>401</v>
      </c>
      <c r="E85" s="5">
        <v>10000000</v>
      </c>
    </row>
    <row r="86" spans="1:5" ht="45">
      <c r="A86" s="4" t="s">
        <v>119</v>
      </c>
      <c r="B86" s="4" t="s">
        <v>172</v>
      </c>
      <c r="C86" s="4" t="s">
        <v>173</v>
      </c>
      <c r="D86" s="4" t="s">
        <v>401</v>
      </c>
      <c r="E86" s="5">
        <v>2652000</v>
      </c>
    </row>
    <row r="87" spans="1:5" ht="45">
      <c r="A87" s="4" t="s">
        <v>119</v>
      </c>
      <c r="B87" s="4" t="s">
        <v>161</v>
      </c>
      <c r="C87" s="4" t="s">
        <v>162</v>
      </c>
      <c r="D87" s="4" t="s">
        <v>401</v>
      </c>
      <c r="E87" s="5">
        <v>2217300</v>
      </c>
    </row>
    <row r="88" spans="1:5" ht="45">
      <c r="A88" s="4" t="s">
        <v>119</v>
      </c>
      <c r="B88" s="4" t="s">
        <v>178</v>
      </c>
      <c r="C88" s="4" t="s">
        <v>179</v>
      </c>
      <c r="D88" s="4" t="s">
        <v>401</v>
      </c>
      <c r="E88" s="5">
        <v>10641150</v>
      </c>
    </row>
    <row r="89" spans="1:5" ht="45">
      <c r="A89" s="4" t="s">
        <v>119</v>
      </c>
      <c r="B89" s="4" t="s">
        <v>174</v>
      </c>
      <c r="C89" s="4" t="s">
        <v>175</v>
      </c>
      <c r="D89" s="4" t="s">
        <v>401</v>
      </c>
      <c r="E89" s="5">
        <v>6204900</v>
      </c>
    </row>
    <row r="90" spans="1:5" ht="45">
      <c r="A90" s="4" t="s">
        <v>119</v>
      </c>
      <c r="B90" s="4" t="s">
        <v>139</v>
      </c>
      <c r="C90" s="4" t="s">
        <v>140</v>
      </c>
      <c r="D90" s="4" t="s">
        <v>401</v>
      </c>
      <c r="E90" s="5">
        <v>4266500</v>
      </c>
    </row>
    <row r="91" spans="1:5" ht="45">
      <c r="A91" s="4" t="s">
        <v>119</v>
      </c>
      <c r="B91" s="4" t="s">
        <v>189</v>
      </c>
      <c r="C91" s="4" t="s">
        <v>59</v>
      </c>
      <c r="D91" s="4" t="s">
        <v>401</v>
      </c>
      <c r="E91" s="5">
        <v>4695600</v>
      </c>
    </row>
    <row r="92" spans="1:5" ht="45">
      <c r="A92" s="4" t="s">
        <v>119</v>
      </c>
      <c r="B92" s="4" t="s">
        <v>181</v>
      </c>
      <c r="C92" s="4" t="s">
        <v>182</v>
      </c>
      <c r="D92" s="4" t="s">
        <v>401</v>
      </c>
      <c r="E92" s="5">
        <v>8049600</v>
      </c>
    </row>
    <row r="93" spans="1:5" ht="30">
      <c r="A93" s="4" t="s">
        <v>119</v>
      </c>
      <c r="B93" s="4" t="s">
        <v>124</v>
      </c>
      <c r="C93" s="4" t="s">
        <v>125</v>
      </c>
      <c r="D93" s="4" t="s">
        <v>400</v>
      </c>
      <c r="E93" s="5">
        <v>1827220</v>
      </c>
    </row>
    <row r="94" spans="1:5" ht="156.75" customHeight="1">
      <c r="A94" s="4" t="s">
        <v>119</v>
      </c>
      <c r="B94" s="4" t="s">
        <v>157</v>
      </c>
      <c r="C94" s="4" t="s">
        <v>158</v>
      </c>
      <c r="D94" s="4" t="s">
        <v>419</v>
      </c>
      <c r="E94" s="5">
        <v>20224260</v>
      </c>
    </row>
    <row r="95" spans="1:5" ht="240">
      <c r="A95" s="4" t="s">
        <v>119</v>
      </c>
      <c r="B95" s="4" t="s">
        <v>156</v>
      </c>
      <c r="C95" s="4" t="s">
        <v>498</v>
      </c>
      <c r="D95" s="4" t="s">
        <v>419</v>
      </c>
      <c r="E95" s="5">
        <v>35458237</v>
      </c>
    </row>
    <row r="96" spans="1:5" ht="30">
      <c r="A96" s="4" t="s">
        <v>119</v>
      </c>
      <c r="B96" s="4" t="s">
        <v>144</v>
      </c>
      <c r="C96" s="4" t="s">
        <v>145</v>
      </c>
      <c r="D96" s="4" t="s">
        <v>419</v>
      </c>
      <c r="E96" s="5">
        <v>15407751</v>
      </c>
    </row>
    <row r="97" spans="1:5" ht="30">
      <c r="A97" s="4" t="s">
        <v>119</v>
      </c>
      <c r="B97" s="4" t="s">
        <v>126</v>
      </c>
      <c r="C97" s="4" t="s">
        <v>127</v>
      </c>
      <c r="D97" s="4" t="s">
        <v>419</v>
      </c>
      <c r="E97" s="5">
        <v>8732243</v>
      </c>
    </row>
    <row r="98" spans="1:5" ht="30">
      <c r="A98" s="4" t="s">
        <v>119</v>
      </c>
      <c r="B98" s="4" t="s">
        <v>122</v>
      </c>
      <c r="C98" s="4" t="s">
        <v>123</v>
      </c>
      <c r="D98" s="4" t="s">
        <v>419</v>
      </c>
      <c r="E98" s="5">
        <v>12010177</v>
      </c>
    </row>
    <row r="99" spans="1:5" ht="30">
      <c r="A99" s="4" t="s">
        <v>119</v>
      </c>
      <c r="B99" s="4" t="s">
        <v>122</v>
      </c>
      <c r="C99" s="4" t="s">
        <v>59</v>
      </c>
      <c r="D99" s="4" t="s">
        <v>419</v>
      </c>
      <c r="E99" s="5">
        <v>7682819</v>
      </c>
    </row>
    <row r="100" spans="1:5" ht="30">
      <c r="A100" s="4" t="s">
        <v>119</v>
      </c>
      <c r="B100" s="4" t="s">
        <v>122</v>
      </c>
      <c r="C100" s="4" t="s">
        <v>135</v>
      </c>
      <c r="D100" s="4" t="s">
        <v>419</v>
      </c>
      <c r="E100" s="5">
        <v>8788194</v>
      </c>
    </row>
    <row r="101" spans="1:5" ht="45">
      <c r="A101" s="4" t="s">
        <v>119</v>
      </c>
      <c r="B101" s="4" t="s">
        <v>147</v>
      </c>
      <c r="C101" s="4" t="s">
        <v>59</v>
      </c>
      <c r="D101" s="4" t="s">
        <v>441</v>
      </c>
      <c r="E101" s="5">
        <v>615614</v>
      </c>
    </row>
    <row r="102" spans="1:5" ht="60">
      <c r="A102" s="4" t="s">
        <v>119</v>
      </c>
      <c r="B102" s="4" t="s">
        <v>147</v>
      </c>
      <c r="C102" s="4" t="s">
        <v>59</v>
      </c>
      <c r="D102" s="4" t="s">
        <v>432</v>
      </c>
      <c r="E102" s="5">
        <v>622996</v>
      </c>
    </row>
    <row r="103" spans="1:5" ht="30">
      <c r="A103" s="4" t="s">
        <v>119</v>
      </c>
      <c r="B103" s="4" t="s">
        <v>167</v>
      </c>
      <c r="C103" s="4" t="s">
        <v>15</v>
      </c>
      <c r="D103" s="4" t="s">
        <v>419</v>
      </c>
      <c r="E103" s="5">
        <v>0</v>
      </c>
    </row>
    <row r="104" spans="1:5" ht="30">
      <c r="A104" s="4" t="s">
        <v>119</v>
      </c>
      <c r="B104" s="4" t="s">
        <v>170</v>
      </c>
      <c r="C104" s="4" t="s">
        <v>15</v>
      </c>
      <c r="D104" s="4" t="s">
        <v>419</v>
      </c>
      <c r="E104" s="5">
        <v>0</v>
      </c>
    </row>
    <row r="105" spans="1:5" ht="45">
      <c r="A105" s="4" t="s">
        <v>119</v>
      </c>
      <c r="B105" s="4" t="s">
        <v>193</v>
      </c>
      <c r="C105" s="4" t="s">
        <v>194</v>
      </c>
      <c r="D105" s="4" t="s">
        <v>401</v>
      </c>
      <c r="E105" s="5">
        <v>14500000</v>
      </c>
    </row>
    <row r="106" spans="1:5" ht="30">
      <c r="A106" s="4" t="s">
        <v>119</v>
      </c>
      <c r="B106" s="4" t="s">
        <v>130</v>
      </c>
      <c r="C106" s="4" t="s">
        <v>131</v>
      </c>
      <c r="D106" s="4" t="s">
        <v>419</v>
      </c>
      <c r="E106" s="5">
        <v>19619759</v>
      </c>
    </row>
    <row r="107" spans="1:5" ht="30">
      <c r="A107" s="4" t="s">
        <v>119</v>
      </c>
      <c r="B107" s="4" t="s">
        <v>130</v>
      </c>
      <c r="C107" s="4" t="s">
        <v>134</v>
      </c>
      <c r="D107" s="4" t="s">
        <v>419</v>
      </c>
      <c r="E107" s="5">
        <v>17256412</v>
      </c>
    </row>
    <row r="108" spans="1:5" ht="255">
      <c r="A108" s="4" t="s">
        <v>119</v>
      </c>
      <c r="B108" s="4" t="s">
        <v>152</v>
      </c>
      <c r="C108" s="4" t="s">
        <v>499</v>
      </c>
      <c r="D108" s="4" t="s">
        <v>419</v>
      </c>
      <c r="E108" s="5">
        <v>28720542</v>
      </c>
    </row>
    <row r="109" spans="1:5" ht="180">
      <c r="A109" s="4" t="s">
        <v>119</v>
      </c>
      <c r="B109" s="4" t="s">
        <v>153</v>
      </c>
      <c r="C109" s="4" t="s">
        <v>500</v>
      </c>
      <c r="D109" s="4" t="s">
        <v>419</v>
      </c>
      <c r="E109" s="5">
        <v>13251437</v>
      </c>
    </row>
    <row r="110" spans="1:5" ht="30">
      <c r="A110" s="4" t="s">
        <v>119</v>
      </c>
      <c r="B110" s="4" t="s">
        <v>128</v>
      </c>
      <c r="C110" s="4" t="s">
        <v>129</v>
      </c>
      <c r="D110" s="4" t="s">
        <v>419</v>
      </c>
      <c r="E110" s="5">
        <v>11320964</v>
      </c>
    </row>
    <row r="111" spans="1:5" ht="30">
      <c r="A111" s="4" t="s">
        <v>119</v>
      </c>
      <c r="B111" s="4" t="s">
        <v>128</v>
      </c>
      <c r="C111" s="4" t="s">
        <v>138</v>
      </c>
      <c r="D111" s="4" t="s">
        <v>419</v>
      </c>
      <c r="E111" s="5">
        <v>10962402</v>
      </c>
    </row>
    <row r="112" spans="1:5" ht="30">
      <c r="A112" s="4" t="s">
        <v>119</v>
      </c>
      <c r="B112" s="4" t="s">
        <v>192</v>
      </c>
      <c r="C112" s="4" t="s">
        <v>173</v>
      </c>
      <c r="D112" s="4" t="s">
        <v>419</v>
      </c>
      <c r="E112" s="5">
        <v>12616092</v>
      </c>
    </row>
    <row r="113" spans="1:5" ht="30">
      <c r="A113" s="4" t="s">
        <v>119</v>
      </c>
      <c r="B113" s="4" t="s">
        <v>148</v>
      </c>
      <c r="C113" s="4" t="s">
        <v>149</v>
      </c>
      <c r="D113" s="4" t="s">
        <v>419</v>
      </c>
      <c r="E113" s="5">
        <v>15975407</v>
      </c>
    </row>
    <row r="114" spans="1:5" ht="30">
      <c r="A114" s="4" t="s">
        <v>119</v>
      </c>
      <c r="B114" s="4" t="s">
        <v>159</v>
      </c>
      <c r="C114" s="4" t="s">
        <v>160</v>
      </c>
      <c r="D114" s="4" t="s">
        <v>419</v>
      </c>
      <c r="E114" s="5">
        <v>6376024</v>
      </c>
    </row>
    <row r="115" spans="1:5" ht="45">
      <c r="A115" s="4" t="s">
        <v>119</v>
      </c>
      <c r="B115" s="4" t="s">
        <v>120</v>
      </c>
      <c r="C115" s="4" t="s">
        <v>121</v>
      </c>
      <c r="D115" s="4" t="s">
        <v>419</v>
      </c>
      <c r="E115" s="5">
        <v>9504599</v>
      </c>
    </row>
    <row r="116" spans="1:5" ht="45">
      <c r="A116" s="4" t="s">
        <v>119</v>
      </c>
      <c r="B116" s="4" t="s">
        <v>120</v>
      </c>
      <c r="C116" s="4" t="s">
        <v>143</v>
      </c>
      <c r="D116" s="4" t="s">
        <v>419</v>
      </c>
      <c r="E116" s="5">
        <v>36305897</v>
      </c>
    </row>
    <row r="117" spans="1:5" ht="45">
      <c r="A117" s="4" t="s">
        <v>119</v>
      </c>
      <c r="B117" s="4" t="s">
        <v>120</v>
      </c>
      <c r="C117" s="4" t="s">
        <v>146</v>
      </c>
      <c r="D117" s="4" t="s">
        <v>419</v>
      </c>
      <c r="E117" s="5">
        <v>12749189</v>
      </c>
    </row>
    <row r="118" spans="1:5" ht="30">
      <c r="A118" s="4" t="s">
        <v>119</v>
      </c>
      <c r="B118" s="4" t="s">
        <v>190</v>
      </c>
      <c r="C118" s="4" t="s">
        <v>191</v>
      </c>
      <c r="D118" s="4" t="s">
        <v>419</v>
      </c>
      <c r="E118" s="5">
        <v>17185611</v>
      </c>
    </row>
    <row r="119" spans="1:5" ht="30">
      <c r="A119" s="4" t="s">
        <v>119</v>
      </c>
      <c r="B119" s="4" t="s">
        <v>154</v>
      </c>
      <c r="C119" s="4" t="s">
        <v>155</v>
      </c>
      <c r="D119" s="4" t="s">
        <v>419</v>
      </c>
      <c r="E119" s="5">
        <v>12392750</v>
      </c>
    </row>
    <row r="120" spans="1:5" ht="30">
      <c r="A120" s="4" t="s">
        <v>119</v>
      </c>
      <c r="B120" s="4" t="s">
        <v>141</v>
      </c>
      <c r="C120" s="4" t="s">
        <v>142</v>
      </c>
      <c r="D120" s="4" t="s">
        <v>419</v>
      </c>
      <c r="E120" s="5">
        <v>9922000</v>
      </c>
    </row>
    <row r="121" spans="1:5" ht="45">
      <c r="A121" s="4" t="s">
        <v>119</v>
      </c>
      <c r="B121" s="4" t="s">
        <v>163</v>
      </c>
      <c r="C121" s="4" t="s">
        <v>15</v>
      </c>
      <c r="D121" s="4" t="s">
        <v>419</v>
      </c>
      <c r="E121" s="5">
        <v>0</v>
      </c>
    </row>
    <row r="122" spans="1:5" ht="45">
      <c r="A122" s="4" t="s">
        <v>119</v>
      </c>
      <c r="B122" s="4" t="s">
        <v>164</v>
      </c>
      <c r="C122" s="4" t="s">
        <v>15</v>
      </c>
      <c r="D122" s="4" t="s">
        <v>419</v>
      </c>
      <c r="E122" s="5">
        <v>0</v>
      </c>
    </row>
    <row r="123" spans="1:5" ht="45">
      <c r="A123" s="4" t="s">
        <v>119</v>
      </c>
      <c r="B123" s="4" t="s">
        <v>150</v>
      </c>
      <c r="C123" s="4" t="s">
        <v>151</v>
      </c>
      <c r="D123" s="4" t="s">
        <v>442</v>
      </c>
      <c r="E123" s="5">
        <v>225354</v>
      </c>
    </row>
    <row r="124" spans="1:5" ht="45">
      <c r="A124" s="4" t="s">
        <v>492</v>
      </c>
      <c r="B124" s="4" t="s">
        <v>213</v>
      </c>
      <c r="C124" s="4" t="s">
        <v>214</v>
      </c>
      <c r="D124" s="4" t="s">
        <v>425</v>
      </c>
      <c r="E124" s="5">
        <v>10110328</v>
      </c>
    </row>
    <row r="125" spans="1:5" ht="45">
      <c r="A125" s="4" t="s">
        <v>492</v>
      </c>
      <c r="B125" s="4" t="s">
        <v>200</v>
      </c>
      <c r="C125" s="4" t="s">
        <v>87</v>
      </c>
      <c r="D125" s="4" t="s">
        <v>425</v>
      </c>
      <c r="E125" s="5">
        <v>14089406</v>
      </c>
    </row>
    <row r="126" spans="1:5" ht="45">
      <c r="A126" s="4" t="s">
        <v>492</v>
      </c>
      <c r="B126" s="4" t="s">
        <v>201</v>
      </c>
      <c r="C126" s="4" t="s">
        <v>202</v>
      </c>
      <c r="D126" s="4" t="s">
        <v>420</v>
      </c>
      <c r="E126" s="5">
        <v>9821219</v>
      </c>
    </row>
    <row r="127" spans="1:5" ht="45">
      <c r="A127" s="4" t="s">
        <v>492</v>
      </c>
      <c r="B127" s="4" t="s">
        <v>209</v>
      </c>
      <c r="C127" s="4" t="s">
        <v>210</v>
      </c>
      <c r="D127" s="4" t="s">
        <v>420</v>
      </c>
      <c r="E127" s="5">
        <v>9721747</v>
      </c>
    </row>
    <row r="128" spans="1:5" ht="30">
      <c r="A128" s="4" t="s">
        <v>492</v>
      </c>
      <c r="B128" s="4" t="s">
        <v>196</v>
      </c>
      <c r="C128" s="4" t="s">
        <v>197</v>
      </c>
      <c r="D128" s="4" t="s">
        <v>402</v>
      </c>
      <c r="E128" s="5">
        <v>961957</v>
      </c>
    </row>
    <row r="129" spans="1:5" ht="30">
      <c r="A129" s="4" t="s">
        <v>492</v>
      </c>
      <c r="B129" s="4" t="s">
        <v>207</v>
      </c>
      <c r="C129" s="4" t="s">
        <v>208</v>
      </c>
      <c r="D129" s="4" t="s">
        <v>419</v>
      </c>
      <c r="E129" s="5">
        <v>154427</v>
      </c>
    </row>
    <row r="130" spans="1:5" ht="45">
      <c r="A130" s="4" t="s">
        <v>492</v>
      </c>
      <c r="B130" s="4" t="s">
        <v>205</v>
      </c>
      <c r="C130" s="4" t="s">
        <v>206</v>
      </c>
      <c r="D130" s="4" t="s">
        <v>420</v>
      </c>
      <c r="E130" s="5">
        <v>30000000</v>
      </c>
    </row>
    <row r="131" spans="1:5" ht="45">
      <c r="A131" s="4" t="s">
        <v>492</v>
      </c>
      <c r="B131" s="4" t="s">
        <v>203</v>
      </c>
      <c r="C131" s="4" t="s">
        <v>204</v>
      </c>
      <c r="D131" s="4" t="s">
        <v>418</v>
      </c>
      <c r="E131" s="5">
        <v>9256000</v>
      </c>
    </row>
    <row r="132" spans="1:5" ht="45">
      <c r="A132" s="4" t="s">
        <v>492</v>
      </c>
      <c r="B132" s="4" t="s">
        <v>215</v>
      </c>
      <c r="C132" s="4" t="s">
        <v>210</v>
      </c>
      <c r="D132" s="4" t="s">
        <v>418</v>
      </c>
      <c r="E132" s="5">
        <v>232000</v>
      </c>
    </row>
    <row r="133" spans="1:5" ht="45">
      <c r="A133" s="4" t="s">
        <v>492</v>
      </c>
      <c r="B133" s="4" t="s">
        <v>211</v>
      </c>
      <c r="C133" s="4" t="s">
        <v>212</v>
      </c>
      <c r="D133" s="4" t="s">
        <v>420</v>
      </c>
      <c r="E133" s="5">
        <v>1183452</v>
      </c>
    </row>
    <row r="134" spans="1:5" ht="45">
      <c r="A134" s="4" t="s">
        <v>492</v>
      </c>
      <c r="B134" s="4" t="s">
        <v>198</v>
      </c>
      <c r="C134" s="4" t="s">
        <v>199</v>
      </c>
      <c r="D134" s="4" t="s">
        <v>418</v>
      </c>
      <c r="E134" s="5">
        <v>178000</v>
      </c>
    </row>
    <row r="135" spans="1:5" ht="30">
      <c r="A135" s="4" t="s">
        <v>216</v>
      </c>
      <c r="B135" s="4" t="s">
        <v>217</v>
      </c>
      <c r="C135" s="4" t="s">
        <v>15</v>
      </c>
      <c r="D135" s="4" t="s">
        <v>408</v>
      </c>
      <c r="E135" s="5">
        <v>5000000</v>
      </c>
    </row>
    <row r="136" spans="1:5" ht="30">
      <c r="A136" s="4" t="s">
        <v>216</v>
      </c>
      <c r="B136" s="4" t="s">
        <v>218</v>
      </c>
      <c r="C136" s="4" t="s">
        <v>15</v>
      </c>
      <c r="D136" s="4" t="s">
        <v>393</v>
      </c>
      <c r="E136" s="5">
        <v>1000000</v>
      </c>
    </row>
    <row r="137" spans="1:5" ht="30">
      <c r="A137" s="4" t="s">
        <v>219</v>
      </c>
      <c r="B137" s="4" t="s">
        <v>224</v>
      </c>
      <c r="C137" s="4" t="s">
        <v>7</v>
      </c>
      <c r="D137" s="4" t="s">
        <v>408</v>
      </c>
      <c r="E137" s="5">
        <v>10000000</v>
      </c>
    </row>
    <row r="138" spans="1:5" ht="45">
      <c r="A138" s="4" t="s">
        <v>219</v>
      </c>
      <c r="B138" s="4" t="s">
        <v>227</v>
      </c>
      <c r="C138" s="4" t="s">
        <v>228</v>
      </c>
      <c r="D138" s="4" t="s">
        <v>420</v>
      </c>
      <c r="E138" s="5">
        <v>22688343</v>
      </c>
    </row>
    <row r="139" spans="1:5" ht="45">
      <c r="A139" s="4" t="s">
        <v>219</v>
      </c>
      <c r="B139" s="4" t="s">
        <v>220</v>
      </c>
      <c r="C139" s="4" t="s">
        <v>221</v>
      </c>
      <c r="D139" s="4" t="s">
        <v>443</v>
      </c>
      <c r="E139" s="5">
        <v>0</v>
      </c>
    </row>
    <row r="140" spans="1:5" ht="45">
      <c r="A140" s="4" t="s">
        <v>219</v>
      </c>
      <c r="B140" s="4" t="s">
        <v>229</v>
      </c>
      <c r="C140" s="4" t="s">
        <v>135</v>
      </c>
      <c r="D140" s="4" t="s">
        <v>420</v>
      </c>
      <c r="E140" s="5">
        <v>12315960</v>
      </c>
    </row>
    <row r="141" spans="1:5" ht="45">
      <c r="A141" s="4" t="s">
        <v>219</v>
      </c>
      <c r="B141" s="4" t="s">
        <v>232</v>
      </c>
      <c r="C141" s="4" t="s">
        <v>233</v>
      </c>
      <c r="D141" s="4" t="s">
        <v>420</v>
      </c>
      <c r="E141" s="5">
        <v>14829771</v>
      </c>
    </row>
    <row r="142" spans="1:5" ht="45">
      <c r="A142" s="4" t="s">
        <v>219</v>
      </c>
      <c r="B142" s="4" t="s">
        <v>222</v>
      </c>
      <c r="C142" s="4" t="s">
        <v>223</v>
      </c>
      <c r="D142" s="4" t="s">
        <v>420</v>
      </c>
      <c r="E142" s="5">
        <v>0</v>
      </c>
    </row>
    <row r="143" spans="1:5" ht="45">
      <c r="A143" s="4" t="s">
        <v>219</v>
      </c>
      <c r="B143" s="4" t="s">
        <v>230</v>
      </c>
      <c r="C143" s="4" t="s">
        <v>231</v>
      </c>
      <c r="D143" s="4" t="s">
        <v>420</v>
      </c>
      <c r="E143" s="5">
        <v>8661933</v>
      </c>
    </row>
    <row r="144" spans="1:5" ht="30">
      <c r="A144" s="4" t="s">
        <v>219</v>
      </c>
      <c r="B144" s="4" t="s">
        <v>225</v>
      </c>
      <c r="C144" s="4" t="s">
        <v>226</v>
      </c>
      <c r="D144" s="4" t="s">
        <v>408</v>
      </c>
      <c r="E144" s="5">
        <v>5000000</v>
      </c>
    </row>
    <row r="145" spans="1:5" ht="30">
      <c r="A145" s="4" t="s">
        <v>234</v>
      </c>
      <c r="B145" s="4" t="s">
        <v>243</v>
      </c>
      <c r="C145" s="4" t="s">
        <v>244</v>
      </c>
      <c r="D145" s="4" t="s">
        <v>392</v>
      </c>
      <c r="E145" s="5">
        <v>5765000</v>
      </c>
    </row>
    <row r="146" spans="1:5" ht="30">
      <c r="A146" s="4" t="s">
        <v>234</v>
      </c>
      <c r="B146" s="4" t="s">
        <v>254</v>
      </c>
      <c r="C146" s="4" t="s">
        <v>253</v>
      </c>
      <c r="D146" s="4" t="s">
        <v>429</v>
      </c>
      <c r="E146" s="5">
        <v>2490458</v>
      </c>
    </row>
    <row r="147" spans="1:5" ht="45">
      <c r="A147" s="4" t="s">
        <v>234</v>
      </c>
      <c r="B147" s="4" t="s">
        <v>250</v>
      </c>
      <c r="C147" s="4" t="s">
        <v>251</v>
      </c>
      <c r="D147" s="4" t="s">
        <v>394</v>
      </c>
      <c r="E147" s="5">
        <v>3000000</v>
      </c>
    </row>
    <row r="148" spans="1:5" ht="30">
      <c r="A148" s="4" t="s">
        <v>234</v>
      </c>
      <c r="B148" s="4" t="s">
        <v>257</v>
      </c>
      <c r="C148" s="4" t="s">
        <v>210</v>
      </c>
      <c r="D148" s="4" t="s">
        <v>395</v>
      </c>
      <c r="E148" s="5">
        <v>2000000</v>
      </c>
    </row>
    <row r="149" spans="1:5" ht="30">
      <c r="A149" s="4" t="s">
        <v>234</v>
      </c>
      <c r="B149" s="4" t="s">
        <v>247</v>
      </c>
      <c r="C149" s="4" t="s">
        <v>248</v>
      </c>
      <c r="D149" s="4" t="s">
        <v>403</v>
      </c>
      <c r="E149" s="5">
        <v>2366000</v>
      </c>
    </row>
    <row r="150" spans="1:5" ht="45">
      <c r="A150" s="4" t="s">
        <v>234</v>
      </c>
      <c r="B150" s="4" t="s">
        <v>245</v>
      </c>
      <c r="C150" s="4" t="s">
        <v>15</v>
      </c>
      <c r="D150" s="4" t="s">
        <v>434</v>
      </c>
      <c r="E150" s="5">
        <v>5000000</v>
      </c>
    </row>
    <row r="151" spans="1:5" ht="45">
      <c r="A151" s="4" t="s">
        <v>234</v>
      </c>
      <c r="B151" s="4" t="s">
        <v>255</v>
      </c>
      <c r="C151" s="4" t="s">
        <v>256</v>
      </c>
      <c r="D151" s="4" t="s">
        <v>405</v>
      </c>
      <c r="E151" s="5">
        <v>10000000</v>
      </c>
    </row>
    <row r="152" spans="1:5" ht="45">
      <c r="A152" s="4" t="s">
        <v>234</v>
      </c>
      <c r="B152" s="4" t="s">
        <v>240</v>
      </c>
      <c r="C152" s="4" t="s">
        <v>241</v>
      </c>
      <c r="D152" s="4" t="s">
        <v>417</v>
      </c>
      <c r="E152" s="5">
        <v>2105057</v>
      </c>
    </row>
    <row r="153" spans="1:5" ht="45">
      <c r="A153" s="4" t="s">
        <v>234</v>
      </c>
      <c r="B153" s="4" t="s">
        <v>258</v>
      </c>
      <c r="C153" s="4" t="s">
        <v>259</v>
      </c>
      <c r="D153" s="4" t="s">
        <v>415</v>
      </c>
      <c r="E153" s="5">
        <v>5000000</v>
      </c>
    </row>
    <row r="154" spans="1:5" ht="45">
      <c r="A154" s="4" t="s">
        <v>234</v>
      </c>
      <c r="B154" s="4" t="s">
        <v>249</v>
      </c>
      <c r="C154" s="4" t="s">
        <v>188</v>
      </c>
      <c r="D154" s="4" t="s">
        <v>403</v>
      </c>
      <c r="E154" s="5">
        <v>2184000</v>
      </c>
    </row>
    <row r="155" spans="1:5" ht="75">
      <c r="A155" s="4" t="s">
        <v>234</v>
      </c>
      <c r="B155" s="4" t="s">
        <v>238</v>
      </c>
      <c r="C155" s="4" t="s">
        <v>236</v>
      </c>
      <c r="D155" s="4" t="s">
        <v>403</v>
      </c>
      <c r="E155" s="5">
        <v>9747416</v>
      </c>
    </row>
    <row r="156" spans="1:5" ht="75">
      <c r="A156" s="4" t="s">
        <v>234</v>
      </c>
      <c r="B156" s="4" t="s">
        <v>246</v>
      </c>
      <c r="C156" s="4" t="s">
        <v>173</v>
      </c>
      <c r="D156" s="4" t="s">
        <v>403</v>
      </c>
      <c r="E156" s="5">
        <v>6795750</v>
      </c>
    </row>
    <row r="157" spans="1:5" ht="30">
      <c r="A157" s="4" t="s">
        <v>234</v>
      </c>
      <c r="B157" s="4" t="s">
        <v>252</v>
      </c>
      <c r="C157" s="4" t="s">
        <v>253</v>
      </c>
      <c r="D157" s="4" t="s">
        <v>403</v>
      </c>
      <c r="E157" s="5">
        <v>2878200</v>
      </c>
    </row>
    <row r="158" spans="1:5" ht="45">
      <c r="A158" s="4" t="s">
        <v>234</v>
      </c>
      <c r="B158" s="4" t="s">
        <v>242</v>
      </c>
      <c r="C158" s="4" t="s">
        <v>241</v>
      </c>
      <c r="D158" s="4" t="s">
        <v>444</v>
      </c>
      <c r="E158" s="5">
        <v>5070142</v>
      </c>
    </row>
    <row r="159" spans="1:5" ht="30">
      <c r="A159" s="4" t="s">
        <v>234</v>
      </c>
      <c r="B159" s="4" t="s">
        <v>235</v>
      </c>
      <c r="C159" s="4" t="s">
        <v>236</v>
      </c>
      <c r="D159" s="4" t="s">
        <v>446</v>
      </c>
      <c r="E159" s="5">
        <v>1636176</v>
      </c>
    </row>
    <row r="160" spans="1:5" ht="30">
      <c r="A160" s="4" t="s">
        <v>234</v>
      </c>
      <c r="B160" s="4" t="s">
        <v>239</v>
      </c>
      <c r="C160" s="4" t="s">
        <v>236</v>
      </c>
      <c r="D160" s="4" t="s">
        <v>445</v>
      </c>
      <c r="E160" s="5">
        <v>11081370</v>
      </c>
    </row>
    <row r="161" spans="1:5" ht="30">
      <c r="A161" s="4" t="s">
        <v>234</v>
      </c>
      <c r="B161" s="4" t="s">
        <v>237</v>
      </c>
      <c r="C161" s="4" t="s">
        <v>236</v>
      </c>
      <c r="D161" s="4" t="s">
        <v>403</v>
      </c>
      <c r="E161" s="5">
        <v>4013880</v>
      </c>
    </row>
    <row r="162" spans="1:5" ht="30">
      <c r="A162" s="4" t="s">
        <v>260</v>
      </c>
      <c r="B162" s="4" t="s">
        <v>264</v>
      </c>
      <c r="C162" s="4" t="s">
        <v>7</v>
      </c>
      <c r="D162" s="4" t="s">
        <v>411</v>
      </c>
      <c r="E162" s="5">
        <v>5000000</v>
      </c>
    </row>
    <row r="163" spans="1:5" ht="45">
      <c r="A163" s="4" t="s">
        <v>260</v>
      </c>
      <c r="B163" s="4" t="s">
        <v>261</v>
      </c>
      <c r="C163" s="4" t="s">
        <v>262</v>
      </c>
      <c r="D163" s="4" t="s">
        <v>420</v>
      </c>
      <c r="E163" s="5">
        <v>15000000</v>
      </c>
    </row>
    <row r="164" spans="1:5" ht="30">
      <c r="A164" s="4" t="s">
        <v>260</v>
      </c>
      <c r="B164" s="4" t="s">
        <v>265</v>
      </c>
      <c r="C164" s="4" t="s">
        <v>7</v>
      </c>
      <c r="D164" s="4" t="s">
        <v>411</v>
      </c>
      <c r="E164" s="5">
        <v>1500000</v>
      </c>
    </row>
    <row r="165" spans="1:5" ht="45">
      <c r="A165" s="4" t="s">
        <v>260</v>
      </c>
      <c r="B165" s="4" t="s">
        <v>263</v>
      </c>
      <c r="C165" s="4" t="s">
        <v>7</v>
      </c>
      <c r="D165" s="4" t="s">
        <v>420</v>
      </c>
      <c r="E165" s="5">
        <v>4500000</v>
      </c>
    </row>
    <row r="166" spans="1:5" ht="45">
      <c r="A166" s="4" t="s">
        <v>266</v>
      </c>
      <c r="B166" s="4" t="s">
        <v>268</v>
      </c>
      <c r="C166" s="4" t="s">
        <v>269</v>
      </c>
      <c r="D166" s="4" t="s">
        <v>420</v>
      </c>
      <c r="E166" s="5">
        <v>2240793</v>
      </c>
    </row>
    <row r="167" spans="1:5" ht="45">
      <c r="A167" s="4" t="s">
        <v>266</v>
      </c>
      <c r="B167" s="4" t="s">
        <v>508</v>
      </c>
      <c r="C167" s="4" t="s">
        <v>272</v>
      </c>
      <c r="D167" s="4" t="s">
        <v>420</v>
      </c>
      <c r="E167" s="5">
        <v>4643961</v>
      </c>
    </row>
    <row r="168" spans="1:5" ht="45">
      <c r="A168" s="4" t="s">
        <v>266</v>
      </c>
      <c r="B168" s="4" t="s">
        <v>507</v>
      </c>
      <c r="C168" s="4" t="s">
        <v>270</v>
      </c>
      <c r="D168" s="4" t="s">
        <v>420</v>
      </c>
      <c r="E168" s="5">
        <v>8098766</v>
      </c>
    </row>
    <row r="169" spans="1:5" ht="45">
      <c r="A169" s="4" t="s">
        <v>266</v>
      </c>
      <c r="B169" s="4" t="s">
        <v>506</v>
      </c>
      <c r="C169" s="4" t="s">
        <v>274</v>
      </c>
      <c r="D169" s="4" t="s">
        <v>420</v>
      </c>
      <c r="E169" s="5">
        <v>8540493</v>
      </c>
    </row>
    <row r="170" spans="1:5" ht="45">
      <c r="A170" s="4" t="s">
        <v>266</v>
      </c>
      <c r="B170" s="4" t="s">
        <v>505</v>
      </c>
      <c r="C170" s="4" t="s">
        <v>273</v>
      </c>
      <c r="D170" s="4" t="s">
        <v>420</v>
      </c>
      <c r="E170" s="5">
        <v>2188398</v>
      </c>
    </row>
    <row r="171" spans="1:5" ht="45">
      <c r="A171" s="4" t="s">
        <v>266</v>
      </c>
      <c r="B171" s="4" t="s">
        <v>447</v>
      </c>
      <c r="C171" s="4" t="s">
        <v>267</v>
      </c>
      <c r="D171" s="4" t="s">
        <v>420</v>
      </c>
      <c r="E171" s="5">
        <v>18561770</v>
      </c>
    </row>
    <row r="172" spans="1:5" ht="45">
      <c r="A172" s="4" t="s">
        <v>266</v>
      </c>
      <c r="B172" s="4" t="s">
        <v>504</v>
      </c>
      <c r="C172" s="4" t="s">
        <v>275</v>
      </c>
      <c r="D172" s="4" t="s">
        <v>420</v>
      </c>
      <c r="E172" s="5">
        <v>9172955</v>
      </c>
    </row>
    <row r="173" spans="1:5" ht="45">
      <c r="A173" s="4" t="s">
        <v>266</v>
      </c>
      <c r="B173" s="4" t="s">
        <v>503</v>
      </c>
      <c r="C173" s="4" t="s">
        <v>271</v>
      </c>
      <c r="D173" s="4" t="s">
        <v>425</v>
      </c>
      <c r="E173" s="5">
        <v>7656714</v>
      </c>
    </row>
    <row r="174" spans="1:5" ht="30">
      <c r="A174" s="4" t="s">
        <v>276</v>
      </c>
      <c r="B174" s="4" t="s">
        <v>278</v>
      </c>
      <c r="C174" s="4" t="s">
        <v>15</v>
      </c>
      <c r="D174" s="4" t="s">
        <v>408</v>
      </c>
      <c r="E174" s="5">
        <v>2000000</v>
      </c>
    </row>
    <row r="175" spans="1:5" ht="30">
      <c r="A175" s="4" t="s">
        <v>276</v>
      </c>
      <c r="B175" s="4" t="s">
        <v>277</v>
      </c>
      <c r="C175" s="4" t="s">
        <v>15</v>
      </c>
      <c r="D175" s="4" t="s">
        <v>408</v>
      </c>
      <c r="E175" s="5">
        <v>1000000</v>
      </c>
    </row>
    <row r="176" spans="1:5" ht="30">
      <c r="A176" s="4" t="s">
        <v>279</v>
      </c>
      <c r="B176" s="4" t="s">
        <v>282</v>
      </c>
      <c r="C176" s="4" t="s">
        <v>39</v>
      </c>
      <c r="D176" s="4" t="s">
        <v>398</v>
      </c>
      <c r="E176" s="5">
        <v>18500000</v>
      </c>
    </row>
    <row r="177" spans="1:5" ht="45">
      <c r="A177" s="4" t="s">
        <v>279</v>
      </c>
      <c r="B177" s="4" t="s">
        <v>280</v>
      </c>
      <c r="C177" s="4" t="s">
        <v>281</v>
      </c>
      <c r="D177" s="4" t="s">
        <v>418</v>
      </c>
      <c r="E177" s="5">
        <v>35000000</v>
      </c>
    </row>
    <row r="178" spans="1:5" ht="30">
      <c r="A178" s="4" t="s">
        <v>279</v>
      </c>
      <c r="B178" s="4" t="s">
        <v>283</v>
      </c>
      <c r="C178" s="4" t="s">
        <v>284</v>
      </c>
      <c r="D178" s="4" t="s">
        <v>419</v>
      </c>
      <c r="E178" s="5">
        <v>6734977</v>
      </c>
    </row>
    <row r="179" spans="1:5" ht="45">
      <c r="A179" s="4" t="s">
        <v>285</v>
      </c>
      <c r="B179" s="4" t="s">
        <v>448</v>
      </c>
      <c r="C179" s="4" t="s">
        <v>296</v>
      </c>
      <c r="D179" s="4" t="s">
        <v>420</v>
      </c>
      <c r="E179" s="5">
        <v>8771006</v>
      </c>
    </row>
    <row r="180" spans="1:5" ht="30">
      <c r="A180" s="4" t="s">
        <v>285</v>
      </c>
      <c r="B180" s="4" t="s">
        <v>294</v>
      </c>
      <c r="C180" s="4" t="s">
        <v>295</v>
      </c>
      <c r="D180" s="4" t="s">
        <v>414</v>
      </c>
      <c r="E180" s="5">
        <v>3018909</v>
      </c>
    </row>
    <row r="181" spans="1:5" ht="45">
      <c r="A181" s="4" t="s">
        <v>285</v>
      </c>
      <c r="B181" s="4" t="s">
        <v>449</v>
      </c>
      <c r="C181" s="4" t="s">
        <v>286</v>
      </c>
      <c r="D181" s="4" t="s">
        <v>412</v>
      </c>
      <c r="E181" s="5">
        <v>7023291</v>
      </c>
    </row>
    <row r="182" spans="1:5" ht="45">
      <c r="A182" s="4" t="s">
        <v>285</v>
      </c>
      <c r="B182" s="4" t="s">
        <v>47</v>
      </c>
      <c r="C182" s="4" t="s">
        <v>15</v>
      </c>
      <c r="D182" s="4" t="s">
        <v>420</v>
      </c>
      <c r="E182" s="5">
        <v>25050000</v>
      </c>
    </row>
    <row r="183" spans="1:5" ht="45">
      <c r="A183" s="4" t="s">
        <v>285</v>
      </c>
      <c r="B183" s="4" t="s">
        <v>452</v>
      </c>
      <c r="C183" s="4" t="s">
        <v>297</v>
      </c>
      <c r="D183" s="4" t="s">
        <v>420</v>
      </c>
      <c r="E183" s="5">
        <v>13101854</v>
      </c>
    </row>
    <row r="184" spans="1:5" ht="45">
      <c r="A184" s="4" t="s">
        <v>285</v>
      </c>
      <c r="B184" s="4" t="s">
        <v>322</v>
      </c>
      <c r="C184" s="4" t="s">
        <v>7</v>
      </c>
      <c r="D184" s="4" t="s">
        <v>420</v>
      </c>
      <c r="E184" s="5">
        <v>15050000</v>
      </c>
    </row>
    <row r="185" spans="1:5" ht="30">
      <c r="A185" s="4" t="s">
        <v>285</v>
      </c>
      <c r="B185" s="4" t="s">
        <v>314</v>
      </c>
      <c r="C185" s="4" t="s">
        <v>160</v>
      </c>
      <c r="D185" s="4" t="s">
        <v>403</v>
      </c>
      <c r="E185" s="5">
        <v>1985600</v>
      </c>
    </row>
    <row r="186" spans="1:5" ht="45">
      <c r="A186" s="4" t="s">
        <v>285</v>
      </c>
      <c r="B186" s="4" t="s">
        <v>451</v>
      </c>
      <c r="C186" s="4" t="s">
        <v>304</v>
      </c>
      <c r="D186" s="4" t="s">
        <v>420</v>
      </c>
      <c r="E186" s="5">
        <v>13099355</v>
      </c>
    </row>
    <row r="187" spans="1:5" ht="30">
      <c r="A187" s="4" t="s">
        <v>285</v>
      </c>
      <c r="B187" s="4" t="s">
        <v>450</v>
      </c>
      <c r="C187" s="4" t="s">
        <v>290</v>
      </c>
      <c r="D187" s="4" t="s">
        <v>404</v>
      </c>
      <c r="E187" s="5">
        <v>4247930</v>
      </c>
    </row>
    <row r="188" spans="1:5" ht="45">
      <c r="A188" s="4" t="s">
        <v>285</v>
      </c>
      <c r="B188" s="4" t="s">
        <v>453</v>
      </c>
      <c r="C188" s="4" t="s">
        <v>291</v>
      </c>
      <c r="D188" s="4" t="s">
        <v>420</v>
      </c>
      <c r="E188" s="5">
        <v>5227852</v>
      </c>
    </row>
    <row r="189" spans="1:5" ht="30">
      <c r="A189" s="4" t="s">
        <v>285</v>
      </c>
      <c r="B189" s="4" t="s">
        <v>454</v>
      </c>
      <c r="C189" s="4" t="s">
        <v>327</v>
      </c>
      <c r="D189" s="4" t="s">
        <v>403</v>
      </c>
      <c r="E189" s="5">
        <v>4734150</v>
      </c>
    </row>
    <row r="190" spans="1:5" ht="30">
      <c r="A190" s="4" t="s">
        <v>285</v>
      </c>
      <c r="B190" s="4" t="s">
        <v>306</v>
      </c>
      <c r="C190" s="4" t="s">
        <v>307</v>
      </c>
      <c r="D190" s="4" t="s">
        <v>396</v>
      </c>
      <c r="E190" s="5">
        <v>60739061</v>
      </c>
    </row>
    <row r="191" spans="1:5" ht="45">
      <c r="A191" s="4" t="s">
        <v>285</v>
      </c>
      <c r="B191" s="4" t="s">
        <v>455</v>
      </c>
      <c r="C191" s="4" t="s">
        <v>311</v>
      </c>
      <c r="D191" s="4" t="s">
        <v>420</v>
      </c>
      <c r="E191" s="5">
        <v>23859628</v>
      </c>
    </row>
    <row r="192" spans="1:5" ht="30">
      <c r="A192" s="4" t="s">
        <v>285</v>
      </c>
      <c r="B192" s="4" t="s">
        <v>456</v>
      </c>
      <c r="C192" s="4" t="s">
        <v>305</v>
      </c>
      <c r="D192" s="4" t="s">
        <v>404</v>
      </c>
      <c r="E192" s="5">
        <v>3479000</v>
      </c>
    </row>
    <row r="193" spans="1:5" ht="30">
      <c r="A193" s="4" t="s">
        <v>285</v>
      </c>
      <c r="B193" s="4" t="s">
        <v>457</v>
      </c>
      <c r="C193" s="4" t="s">
        <v>324</v>
      </c>
      <c r="D193" s="4" t="s">
        <v>403</v>
      </c>
      <c r="E193" s="5">
        <v>1004500</v>
      </c>
    </row>
    <row r="194" spans="1:5" ht="45">
      <c r="A194" s="4" t="s">
        <v>285</v>
      </c>
      <c r="B194" s="4" t="s">
        <v>458</v>
      </c>
      <c r="C194" s="4" t="s">
        <v>299</v>
      </c>
      <c r="D194" s="4" t="s">
        <v>420</v>
      </c>
      <c r="E194" s="5">
        <v>11446151</v>
      </c>
    </row>
    <row r="195" spans="1:5" ht="45">
      <c r="A195" s="4" t="s">
        <v>285</v>
      </c>
      <c r="B195" s="4" t="s">
        <v>459</v>
      </c>
      <c r="C195" s="4" t="s">
        <v>310</v>
      </c>
      <c r="D195" s="4" t="s">
        <v>420</v>
      </c>
      <c r="E195" s="5">
        <v>14471000</v>
      </c>
    </row>
    <row r="196" spans="1:5" ht="45">
      <c r="A196" s="4" t="s">
        <v>285</v>
      </c>
      <c r="B196" s="4" t="s">
        <v>460</v>
      </c>
      <c r="C196" s="4" t="s">
        <v>325</v>
      </c>
      <c r="D196" s="4" t="s">
        <v>425</v>
      </c>
      <c r="E196" s="5">
        <v>13039737</v>
      </c>
    </row>
    <row r="197" spans="1:5" ht="45">
      <c r="A197" s="4" t="s">
        <v>285</v>
      </c>
      <c r="B197" s="4" t="s">
        <v>461</v>
      </c>
      <c r="C197" s="4" t="s">
        <v>323</v>
      </c>
      <c r="D197" s="4" t="s">
        <v>420</v>
      </c>
      <c r="E197" s="5">
        <v>7338218</v>
      </c>
    </row>
    <row r="198" spans="1:5" ht="30">
      <c r="A198" s="4" t="s">
        <v>285</v>
      </c>
      <c r="B198" s="4" t="s">
        <v>462</v>
      </c>
      <c r="C198" s="4" t="s">
        <v>303</v>
      </c>
      <c r="D198" s="4" t="s">
        <v>403</v>
      </c>
      <c r="E198" s="5">
        <v>3336367</v>
      </c>
    </row>
    <row r="199" spans="1:5" ht="60">
      <c r="A199" s="4" t="s">
        <v>285</v>
      </c>
      <c r="B199" s="4" t="s">
        <v>463</v>
      </c>
      <c r="C199" s="4" t="s">
        <v>244</v>
      </c>
      <c r="D199" s="4" t="s">
        <v>404</v>
      </c>
      <c r="E199" s="5">
        <v>2301000</v>
      </c>
    </row>
    <row r="200" spans="1:5" ht="30">
      <c r="A200" s="4" t="s">
        <v>285</v>
      </c>
      <c r="B200" s="4" t="s">
        <v>464</v>
      </c>
      <c r="C200" s="4" t="s">
        <v>287</v>
      </c>
      <c r="D200" s="4" t="s">
        <v>403</v>
      </c>
      <c r="E200" s="5">
        <v>4309500</v>
      </c>
    </row>
    <row r="201" spans="1:5" ht="45">
      <c r="A201" s="4" t="s">
        <v>285</v>
      </c>
      <c r="B201" s="4" t="s">
        <v>318</v>
      </c>
      <c r="C201" s="4" t="s">
        <v>319</v>
      </c>
      <c r="D201" s="4" t="s">
        <v>420</v>
      </c>
      <c r="E201" s="5">
        <v>5553582</v>
      </c>
    </row>
    <row r="202" spans="1:5" ht="30">
      <c r="A202" s="4" t="s">
        <v>285</v>
      </c>
      <c r="B202" s="4" t="s">
        <v>465</v>
      </c>
      <c r="C202" s="4" t="s">
        <v>135</v>
      </c>
      <c r="D202" s="4" t="s">
        <v>404</v>
      </c>
      <c r="E202" s="5">
        <v>4505530</v>
      </c>
    </row>
    <row r="203" spans="1:5" ht="45">
      <c r="A203" s="4" t="s">
        <v>285</v>
      </c>
      <c r="B203" s="4" t="s">
        <v>466</v>
      </c>
      <c r="C203" s="4" t="s">
        <v>162</v>
      </c>
      <c r="D203" s="4" t="s">
        <v>403</v>
      </c>
      <c r="E203" s="5">
        <v>5575964</v>
      </c>
    </row>
    <row r="204" spans="1:5" ht="45">
      <c r="A204" s="4" t="s">
        <v>285</v>
      </c>
      <c r="B204" s="4" t="s">
        <v>467</v>
      </c>
      <c r="C204" s="4" t="s">
        <v>304</v>
      </c>
      <c r="D204" s="4" t="s">
        <v>420</v>
      </c>
      <c r="E204" s="5">
        <v>9618682</v>
      </c>
    </row>
    <row r="205" spans="1:5" ht="45">
      <c r="A205" s="4" t="s">
        <v>285</v>
      </c>
      <c r="B205" s="4" t="s">
        <v>468</v>
      </c>
      <c r="C205" s="4" t="s">
        <v>289</v>
      </c>
      <c r="D205" s="4" t="s">
        <v>420</v>
      </c>
      <c r="E205" s="5">
        <v>8279107</v>
      </c>
    </row>
    <row r="206" spans="1:5" ht="30">
      <c r="A206" s="4" t="s">
        <v>285</v>
      </c>
      <c r="B206" s="4" t="s">
        <v>469</v>
      </c>
      <c r="C206" s="4" t="s">
        <v>293</v>
      </c>
      <c r="D206" s="4" t="s">
        <v>403</v>
      </c>
      <c r="E206" s="5">
        <v>3732300</v>
      </c>
    </row>
    <row r="207" spans="1:5" ht="45">
      <c r="A207" s="4" t="s">
        <v>285</v>
      </c>
      <c r="B207" s="4" t="s">
        <v>326</v>
      </c>
      <c r="C207" s="4" t="s">
        <v>15</v>
      </c>
      <c r="D207" s="4" t="s">
        <v>420</v>
      </c>
      <c r="E207" s="5">
        <v>30050000</v>
      </c>
    </row>
    <row r="208" spans="1:5" ht="30">
      <c r="A208" s="4" t="s">
        <v>285</v>
      </c>
      <c r="B208" s="4" t="s">
        <v>316</v>
      </c>
      <c r="C208" s="4" t="s">
        <v>317</v>
      </c>
      <c r="D208" s="4" t="s">
        <v>470</v>
      </c>
      <c r="E208" s="5">
        <v>4500100</v>
      </c>
    </row>
    <row r="209" spans="1:5" ht="30">
      <c r="A209" s="4" t="s">
        <v>285</v>
      </c>
      <c r="B209" s="4" t="s">
        <v>309</v>
      </c>
      <c r="C209" s="4" t="s">
        <v>7</v>
      </c>
      <c r="D209" s="4" t="s">
        <v>407</v>
      </c>
      <c r="E209" s="5">
        <v>101709035</v>
      </c>
    </row>
    <row r="210" spans="1:5" ht="45">
      <c r="A210" s="4" t="s">
        <v>285</v>
      </c>
      <c r="B210" s="4" t="s">
        <v>471</v>
      </c>
      <c r="C210" s="4" t="s">
        <v>244</v>
      </c>
      <c r="D210" s="4" t="s">
        <v>420</v>
      </c>
      <c r="E210" s="5">
        <v>6084042</v>
      </c>
    </row>
    <row r="211" spans="1:5" ht="45">
      <c r="A211" s="4" t="s">
        <v>285</v>
      </c>
      <c r="B211" s="4" t="s">
        <v>312</v>
      </c>
      <c r="C211" s="4" t="s">
        <v>313</v>
      </c>
      <c r="D211" s="4" t="s">
        <v>420</v>
      </c>
      <c r="E211" s="5">
        <v>9020642</v>
      </c>
    </row>
    <row r="212" spans="1:5" ht="45">
      <c r="A212" s="4" t="s">
        <v>285</v>
      </c>
      <c r="B212" s="4" t="s">
        <v>320</v>
      </c>
      <c r="C212" s="4" t="s">
        <v>321</v>
      </c>
      <c r="D212" s="4" t="s">
        <v>420</v>
      </c>
      <c r="E212" s="5">
        <v>12321781</v>
      </c>
    </row>
    <row r="213" spans="1:5" ht="30">
      <c r="A213" s="4" t="s">
        <v>285</v>
      </c>
      <c r="B213" s="4" t="s">
        <v>472</v>
      </c>
      <c r="C213" s="4" t="s">
        <v>61</v>
      </c>
      <c r="D213" s="4" t="s">
        <v>433</v>
      </c>
      <c r="E213" s="5">
        <v>5270920</v>
      </c>
    </row>
    <row r="214" spans="1:5" ht="45">
      <c r="A214" s="4" t="s">
        <v>285</v>
      </c>
      <c r="B214" s="4" t="s">
        <v>473</v>
      </c>
      <c r="C214" s="4" t="s">
        <v>160</v>
      </c>
      <c r="D214" s="4" t="s">
        <v>420</v>
      </c>
      <c r="E214" s="5">
        <v>10770252</v>
      </c>
    </row>
    <row r="215" spans="1:5" ht="30">
      <c r="A215" s="4" t="s">
        <v>285</v>
      </c>
      <c r="B215" s="4" t="s">
        <v>474</v>
      </c>
      <c r="C215" s="4" t="s">
        <v>292</v>
      </c>
      <c r="D215" s="4" t="s">
        <v>403</v>
      </c>
      <c r="E215" s="5">
        <v>4525900</v>
      </c>
    </row>
    <row r="216" spans="1:5" ht="60">
      <c r="A216" s="4" t="s">
        <v>285</v>
      </c>
      <c r="B216" s="4" t="s">
        <v>300</v>
      </c>
      <c r="C216" s="4" t="s">
        <v>87</v>
      </c>
      <c r="D216" s="4" t="s">
        <v>427</v>
      </c>
      <c r="E216" s="5">
        <v>2246333</v>
      </c>
    </row>
    <row r="217" spans="1:5" ht="30">
      <c r="A217" s="4" t="s">
        <v>285</v>
      </c>
      <c r="B217" s="4" t="s">
        <v>301</v>
      </c>
      <c r="C217" s="4" t="s">
        <v>286</v>
      </c>
      <c r="D217" s="4" t="s">
        <v>404</v>
      </c>
      <c r="E217" s="5">
        <v>2377800</v>
      </c>
    </row>
    <row r="218" spans="1:5" ht="30">
      <c r="A218" s="4" t="s">
        <v>285</v>
      </c>
      <c r="B218" s="4" t="s">
        <v>475</v>
      </c>
      <c r="C218" s="4" t="s">
        <v>288</v>
      </c>
      <c r="D218" s="4" t="s">
        <v>431</v>
      </c>
      <c r="E218" s="5">
        <v>3646072</v>
      </c>
    </row>
    <row r="219" spans="1:5" ht="45">
      <c r="A219" s="4" t="s">
        <v>285</v>
      </c>
      <c r="B219" s="4" t="s">
        <v>308</v>
      </c>
      <c r="C219" s="4" t="s">
        <v>305</v>
      </c>
      <c r="D219" s="4" t="s">
        <v>420</v>
      </c>
      <c r="E219" s="5">
        <v>10834731</v>
      </c>
    </row>
    <row r="220" spans="1:5" ht="30">
      <c r="A220" s="4" t="s">
        <v>285</v>
      </c>
      <c r="B220" s="4" t="s">
        <v>476</v>
      </c>
      <c r="C220" s="4" t="s">
        <v>302</v>
      </c>
      <c r="D220" s="4" t="s">
        <v>404</v>
      </c>
      <c r="E220" s="5">
        <v>7395939</v>
      </c>
    </row>
    <row r="221" spans="1:5" ht="45">
      <c r="A221" s="4" t="s">
        <v>285</v>
      </c>
      <c r="B221" s="4" t="s">
        <v>477</v>
      </c>
      <c r="C221" s="4" t="s">
        <v>315</v>
      </c>
      <c r="D221" s="4" t="s">
        <v>403</v>
      </c>
      <c r="E221" s="5">
        <v>11701943</v>
      </c>
    </row>
    <row r="222" spans="1:5" ht="30">
      <c r="A222" s="4" t="s">
        <v>285</v>
      </c>
      <c r="B222" s="4" t="s">
        <v>478</v>
      </c>
      <c r="C222" s="4" t="s">
        <v>244</v>
      </c>
      <c r="D222" s="4" t="s">
        <v>404</v>
      </c>
      <c r="E222" s="5">
        <v>1135526</v>
      </c>
    </row>
    <row r="223" spans="1:5" ht="45">
      <c r="A223" s="4" t="s">
        <v>285</v>
      </c>
      <c r="B223" s="4" t="s">
        <v>479</v>
      </c>
      <c r="C223" s="4" t="s">
        <v>298</v>
      </c>
      <c r="D223" s="4" t="s">
        <v>420</v>
      </c>
      <c r="E223" s="5">
        <v>6890180</v>
      </c>
    </row>
    <row r="224" spans="1:5" ht="30">
      <c r="A224" s="4" t="s">
        <v>328</v>
      </c>
      <c r="B224" s="4" t="s">
        <v>332</v>
      </c>
      <c r="C224" s="4" t="s">
        <v>333</v>
      </c>
      <c r="D224" s="4" t="s">
        <v>419</v>
      </c>
      <c r="E224" s="5">
        <v>16548474</v>
      </c>
    </row>
    <row r="225" spans="1:5" ht="60">
      <c r="A225" s="4" t="s">
        <v>328</v>
      </c>
      <c r="B225" s="4" t="s">
        <v>502</v>
      </c>
      <c r="C225" s="4" t="s">
        <v>335</v>
      </c>
      <c r="D225" s="4" t="s">
        <v>419</v>
      </c>
      <c r="E225" s="5">
        <v>10235501</v>
      </c>
    </row>
    <row r="226" spans="1:5" ht="60">
      <c r="A226" s="4" t="s">
        <v>328</v>
      </c>
      <c r="B226" s="4" t="s">
        <v>501</v>
      </c>
      <c r="C226" s="4" t="s">
        <v>335</v>
      </c>
      <c r="D226" s="4" t="s">
        <v>419</v>
      </c>
      <c r="E226" s="5">
        <v>10690375</v>
      </c>
    </row>
    <row r="227" spans="1:5" ht="30">
      <c r="A227" s="4" t="s">
        <v>328</v>
      </c>
      <c r="B227" s="4" t="s">
        <v>480</v>
      </c>
      <c r="C227" s="4" t="s">
        <v>360</v>
      </c>
      <c r="D227" s="4" t="s">
        <v>419</v>
      </c>
      <c r="E227" s="5">
        <v>20087076</v>
      </c>
    </row>
    <row r="228" spans="1:5" ht="30">
      <c r="A228" s="4" t="s">
        <v>328</v>
      </c>
      <c r="B228" s="4" t="s">
        <v>481</v>
      </c>
      <c r="C228" s="4" t="s">
        <v>381</v>
      </c>
      <c r="D228" s="4" t="s">
        <v>419</v>
      </c>
      <c r="E228" s="5">
        <v>6928428</v>
      </c>
    </row>
    <row r="229" spans="1:5" ht="30">
      <c r="A229" s="4" t="s">
        <v>328</v>
      </c>
      <c r="B229" s="4" t="s">
        <v>339</v>
      </c>
      <c r="C229" s="4" t="s">
        <v>340</v>
      </c>
      <c r="D229" s="4" t="s">
        <v>419</v>
      </c>
      <c r="E229" s="5">
        <v>12202121</v>
      </c>
    </row>
    <row r="230" spans="1:5" ht="45">
      <c r="A230" s="4" t="s">
        <v>328</v>
      </c>
      <c r="B230" s="4" t="s">
        <v>47</v>
      </c>
      <c r="C230" s="4" t="s">
        <v>334</v>
      </c>
      <c r="D230" s="4" t="s">
        <v>418</v>
      </c>
      <c r="E230" s="5">
        <v>35220765</v>
      </c>
    </row>
    <row r="231" spans="1:5" ht="30">
      <c r="A231" s="4" t="s">
        <v>328</v>
      </c>
      <c r="B231" s="4" t="s">
        <v>385</v>
      </c>
      <c r="C231" s="4" t="s">
        <v>386</v>
      </c>
      <c r="D231" s="4" t="s">
        <v>419</v>
      </c>
      <c r="E231" s="5">
        <v>2934188</v>
      </c>
    </row>
    <row r="232" spans="1:5" ht="30">
      <c r="A232" s="4" t="s">
        <v>328</v>
      </c>
      <c r="B232" s="4" t="s">
        <v>329</v>
      </c>
      <c r="C232" s="4" t="s">
        <v>330</v>
      </c>
      <c r="D232" s="4" t="s">
        <v>419</v>
      </c>
      <c r="E232" s="5">
        <v>14083604</v>
      </c>
    </row>
    <row r="233" spans="1:5" ht="30">
      <c r="A233" s="4" t="s">
        <v>328</v>
      </c>
      <c r="B233" s="4" t="s">
        <v>482</v>
      </c>
      <c r="C233" s="4" t="s">
        <v>15</v>
      </c>
      <c r="D233" s="4" t="s">
        <v>483</v>
      </c>
      <c r="E233" s="5">
        <v>10000000</v>
      </c>
    </row>
    <row r="234" spans="1:5" ht="45">
      <c r="A234" s="4" t="s">
        <v>328</v>
      </c>
      <c r="B234" s="4" t="s">
        <v>375</v>
      </c>
      <c r="C234" s="4" t="s">
        <v>135</v>
      </c>
      <c r="D234" s="4" t="s">
        <v>420</v>
      </c>
      <c r="E234" s="5">
        <v>18894199</v>
      </c>
    </row>
    <row r="235" spans="1:5" ht="60">
      <c r="A235" s="4" t="s">
        <v>328</v>
      </c>
      <c r="B235" s="4" t="s">
        <v>372</v>
      </c>
      <c r="C235" s="4" t="s">
        <v>373</v>
      </c>
      <c r="D235" s="4" t="s">
        <v>419</v>
      </c>
      <c r="E235" s="5">
        <v>14632010</v>
      </c>
    </row>
    <row r="236" spans="1:5" ht="30">
      <c r="A236" s="4" t="s">
        <v>328</v>
      </c>
      <c r="B236" s="4" t="s">
        <v>349</v>
      </c>
      <c r="C236" s="4" t="s">
        <v>348</v>
      </c>
      <c r="D236" s="4" t="s">
        <v>419</v>
      </c>
      <c r="E236" s="5">
        <v>4165580</v>
      </c>
    </row>
    <row r="237" spans="1:5" ht="30">
      <c r="A237" s="4" t="s">
        <v>328</v>
      </c>
      <c r="B237" s="4" t="s">
        <v>347</v>
      </c>
      <c r="C237" s="4" t="s">
        <v>348</v>
      </c>
      <c r="D237" s="4" t="s">
        <v>419</v>
      </c>
      <c r="E237" s="5">
        <v>9861025</v>
      </c>
    </row>
    <row r="238" spans="1:5" ht="45">
      <c r="A238" s="4" t="s">
        <v>328</v>
      </c>
      <c r="B238" s="4" t="s">
        <v>383</v>
      </c>
      <c r="C238" s="4" t="s">
        <v>384</v>
      </c>
      <c r="D238" s="4" t="s">
        <v>418</v>
      </c>
      <c r="E238" s="5">
        <v>15000000</v>
      </c>
    </row>
    <row r="239" spans="1:5" ht="45">
      <c r="A239" s="4" t="s">
        <v>328</v>
      </c>
      <c r="B239" s="4" t="s">
        <v>344</v>
      </c>
      <c r="C239" s="4" t="s">
        <v>345</v>
      </c>
      <c r="D239" s="4" t="s">
        <v>419</v>
      </c>
      <c r="E239" s="5">
        <v>8950441</v>
      </c>
    </row>
    <row r="240" spans="1:5" ht="30">
      <c r="A240" s="4" t="s">
        <v>328</v>
      </c>
      <c r="B240" s="4" t="s">
        <v>366</v>
      </c>
      <c r="C240" s="4" t="s">
        <v>367</v>
      </c>
      <c r="D240" s="4" t="s">
        <v>419</v>
      </c>
      <c r="E240" s="5">
        <v>16974971</v>
      </c>
    </row>
    <row r="241" spans="1:5" ht="30">
      <c r="A241" s="4" t="s">
        <v>328</v>
      </c>
      <c r="B241" s="4" t="s">
        <v>484</v>
      </c>
      <c r="C241" s="4" t="s">
        <v>382</v>
      </c>
      <c r="D241" s="4" t="s">
        <v>419</v>
      </c>
      <c r="E241" s="5">
        <v>6327940</v>
      </c>
    </row>
    <row r="242" spans="1:5" ht="45">
      <c r="A242" s="4" t="s">
        <v>328</v>
      </c>
      <c r="B242" s="4" t="s">
        <v>336</v>
      </c>
      <c r="C242" s="4" t="s">
        <v>337</v>
      </c>
      <c r="D242" s="4" t="s">
        <v>401</v>
      </c>
      <c r="E242" s="5">
        <v>14000000</v>
      </c>
    </row>
    <row r="243" spans="1:5" ht="30">
      <c r="A243" s="4" t="s">
        <v>328</v>
      </c>
      <c r="B243" s="4" t="s">
        <v>346</v>
      </c>
      <c r="C243" s="4" t="s">
        <v>305</v>
      </c>
      <c r="D243" s="4" t="s">
        <v>419</v>
      </c>
      <c r="E243" s="5">
        <v>6959825</v>
      </c>
    </row>
    <row r="244" spans="1:5" ht="30">
      <c r="A244" s="4" t="s">
        <v>328</v>
      </c>
      <c r="B244" s="4" t="s">
        <v>358</v>
      </c>
      <c r="C244" s="4" t="s">
        <v>359</v>
      </c>
      <c r="D244" s="4" t="s">
        <v>419</v>
      </c>
      <c r="E244" s="5">
        <v>37167277</v>
      </c>
    </row>
    <row r="245" spans="1:5" ht="45">
      <c r="A245" s="4" t="s">
        <v>328</v>
      </c>
      <c r="B245" s="4" t="s">
        <v>368</v>
      </c>
      <c r="C245" s="4" t="s">
        <v>369</v>
      </c>
      <c r="D245" s="4" t="s">
        <v>420</v>
      </c>
      <c r="E245" s="5">
        <v>28114106</v>
      </c>
    </row>
    <row r="246" spans="1:5" ht="45">
      <c r="A246" s="4" t="s">
        <v>328</v>
      </c>
      <c r="B246" s="4" t="s">
        <v>379</v>
      </c>
      <c r="C246" s="4" t="s">
        <v>380</v>
      </c>
      <c r="D246" s="4" t="s">
        <v>401</v>
      </c>
      <c r="E246" s="5">
        <v>3796610</v>
      </c>
    </row>
    <row r="247" spans="1:5" ht="60">
      <c r="A247" s="4" t="s">
        <v>328</v>
      </c>
      <c r="B247" s="4" t="s">
        <v>485</v>
      </c>
      <c r="C247" s="4" t="s">
        <v>354</v>
      </c>
      <c r="D247" s="4" t="s">
        <v>402</v>
      </c>
      <c r="E247" s="5">
        <v>7000000</v>
      </c>
    </row>
    <row r="248" spans="1:5" ht="45">
      <c r="A248" s="4" t="s">
        <v>328</v>
      </c>
      <c r="B248" s="4" t="s">
        <v>486</v>
      </c>
      <c r="C248" s="4" t="s">
        <v>355</v>
      </c>
      <c r="D248" s="4" t="s">
        <v>435</v>
      </c>
      <c r="E248" s="5">
        <v>7750000</v>
      </c>
    </row>
    <row r="249" spans="1:5" ht="45">
      <c r="A249" s="4" t="s">
        <v>328</v>
      </c>
      <c r="B249" s="4" t="s">
        <v>352</v>
      </c>
      <c r="C249" s="4" t="s">
        <v>353</v>
      </c>
      <c r="D249" s="4" t="s">
        <v>401</v>
      </c>
      <c r="E249" s="5">
        <v>32300000</v>
      </c>
    </row>
    <row r="250" spans="1:5" ht="30">
      <c r="A250" s="4" t="s">
        <v>328</v>
      </c>
      <c r="B250" s="4" t="s">
        <v>363</v>
      </c>
      <c r="C250" s="4" t="s">
        <v>135</v>
      </c>
      <c r="D250" s="4" t="s">
        <v>419</v>
      </c>
      <c r="E250" s="5">
        <v>11385959</v>
      </c>
    </row>
    <row r="251" spans="1:5" ht="60">
      <c r="A251" s="4" t="s">
        <v>328</v>
      </c>
      <c r="B251" s="4" t="s">
        <v>493</v>
      </c>
      <c r="C251" s="4" t="s">
        <v>341</v>
      </c>
      <c r="D251" s="4" t="s">
        <v>401</v>
      </c>
      <c r="E251" s="5">
        <v>6200000</v>
      </c>
    </row>
    <row r="252" spans="1:5" ht="45">
      <c r="A252" s="4" t="s">
        <v>328</v>
      </c>
      <c r="B252" s="4" t="s">
        <v>374</v>
      </c>
      <c r="C252" s="4" t="s">
        <v>162</v>
      </c>
      <c r="D252" s="4" t="s">
        <v>401</v>
      </c>
      <c r="E252" s="5">
        <v>20000000</v>
      </c>
    </row>
    <row r="253" spans="1:5" ht="45">
      <c r="A253" s="4" t="s">
        <v>328</v>
      </c>
      <c r="B253" s="4" t="s">
        <v>361</v>
      </c>
      <c r="C253" s="4" t="s">
        <v>362</v>
      </c>
      <c r="D253" s="4" t="s">
        <v>419</v>
      </c>
      <c r="E253" s="5">
        <v>15535366</v>
      </c>
    </row>
    <row r="254" spans="1:5" ht="30">
      <c r="A254" s="4" t="s">
        <v>328</v>
      </c>
      <c r="B254" s="4" t="s">
        <v>376</v>
      </c>
      <c r="C254" s="4" t="s">
        <v>15</v>
      </c>
      <c r="D254" s="4" t="s">
        <v>397</v>
      </c>
      <c r="E254" s="5">
        <v>15000000</v>
      </c>
    </row>
    <row r="255" spans="1:5" ht="30">
      <c r="A255" s="4" t="s">
        <v>328</v>
      </c>
      <c r="B255" s="4" t="s">
        <v>487</v>
      </c>
      <c r="C255" s="4" t="s">
        <v>338</v>
      </c>
      <c r="D255" s="4" t="s">
        <v>419</v>
      </c>
      <c r="E255" s="5">
        <v>28263183</v>
      </c>
    </row>
    <row r="256" spans="1:5" ht="30">
      <c r="A256" s="4" t="s">
        <v>328</v>
      </c>
      <c r="B256" s="4" t="s">
        <v>331</v>
      </c>
      <c r="C256" s="4" t="s">
        <v>173</v>
      </c>
      <c r="D256" s="4" t="s">
        <v>419</v>
      </c>
      <c r="E256" s="5">
        <v>11612451</v>
      </c>
    </row>
    <row r="257" spans="1:5" ht="30">
      <c r="A257" s="4" t="s">
        <v>328</v>
      </c>
      <c r="B257" s="4" t="s">
        <v>488</v>
      </c>
      <c r="C257" s="4" t="s">
        <v>364</v>
      </c>
      <c r="D257" s="4" t="s">
        <v>419</v>
      </c>
      <c r="E257" s="5">
        <v>13153718</v>
      </c>
    </row>
    <row r="258" spans="1:5" ht="30">
      <c r="A258" s="4" t="s">
        <v>328</v>
      </c>
      <c r="B258" s="4" t="s">
        <v>377</v>
      </c>
      <c r="C258" s="4" t="s">
        <v>378</v>
      </c>
      <c r="D258" s="4" t="s">
        <v>419</v>
      </c>
      <c r="E258" s="5">
        <v>11849404</v>
      </c>
    </row>
    <row r="259" spans="1:5" ht="30">
      <c r="A259" s="4" t="s">
        <v>328</v>
      </c>
      <c r="B259" s="4" t="s">
        <v>342</v>
      </c>
      <c r="C259" s="4" t="s">
        <v>343</v>
      </c>
      <c r="D259" s="4" t="s">
        <v>419</v>
      </c>
      <c r="E259" s="5">
        <v>14301081</v>
      </c>
    </row>
    <row r="260" spans="1:5" ht="30">
      <c r="A260" s="4" t="s">
        <v>328</v>
      </c>
      <c r="B260" s="4" t="s">
        <v>489</v>
      </c>
      <c r="C260" s="4" t="s">
        <v>333</v>
      </c>
      <c r="D260" s="4" t="s">
        <v>419</v>
      </c>
      <c r="E260" s="5">
        <v>19754477</v>
      </c>
    </row>
    <row r="261" spans="1:5" ht="30">
      <c r="A261" s="4" t="s">
        <v>328</v>
      </c>
      <c r="B261" s="4" t="s">
        <v>490</v>
      </c>
      <c r="C261" s="4" t="s">
        <v>365</v>
      </c>
      <c r="D261" s="4" t="s">
        <v>419</v>
      </c>
      <c r="E261" s="5">
        <v>15086422</v>
      </c>
    </row>
    <row r="262" spans="1:5" ht="45">
      <c r="A262" s="4" t="s">
        <v>328</v>
      </c>
      <c r="B262" s="4" t="s">
        <v>370</v>
      </c>
      <c r="C262" s="4" t="s">
        <v>371</v>
      </c>
      <c r="D262" s="4" t="s">
        <v>420</v>
      </c>
      <c r="E262" s="5">
        <v>14001145</v>
      </c>
    </row>
    <row r="263" spans="1:5" ht="75">
      <c r="A263" s="4" t="s">
        <v>328</v>
      </c>
      <c r="B263" s="4" t="s">
        <v>350</v>
      </c>
      <c r="C263" s="4" t="s">
        <v>351</v>
      </c>
      <c r="D263" s="4" t="s">
        <v>401</v>
      </c>
      <c r="E263" s="5">
        <v>16000000</v>
      </c>
    </row>
    <row r="264" spans="1:5" ht="30">
      <c r="A264" s="4" t="s">
        <v>328</v>
      </c>
      <c r="B264" s="4" t="s">
        <v>356</v>
      </c>
      <c r="C264" s="4" t="s">
        <v>357</v>
      </c>
      <c r="D264" s="4" t="s">
        <v>419</v>
      </c>
      <c r="E264" s="5">
        <v>22828479</v>
      </c>
    </row>
    <row r="265" spans="1:5" ht="30">
      <c r="A265" s="4" t="s">
        <v>328</v>
      </c>
      <c r="B265" s="4" t="s">
        <v>491</v>
      </c>
      <c r="C265" s="4" t="s">
        <v>135</v>
      </c>
      <c r="D265" s="4" t="s">
        <v>419</v>
      </c>
      <c r="E265" s="5">
        <v>20905712</v>
      </c>
    </row>
    <row r="266" spans="1:5" ht="30">
      <c r="A266" s="4" t="s">
        <v>387</v>
      </c>
      <c r="B266" s="4" t="s">
        <v>277</v>
      </c>
      <c r="C266" s="4" t="s">
        <v>15</v>
      </c>
      <c r="D266" s="4" t="s">
        <v>408</v>
      </c>
      <c r="E266" s="5">
        <v>4000000</v>
      </c>
    </row>
    <row r="267" spans="1:5" s="8" customFormat="1" ht="15.75">
      <c r="A267" s="18" t="s">
        <v>388</v>
      </c>
      <c r="B267" s="19"/>
      <c r="C267" s="6"/>
      <c r="D267" s="7"/>
      <c r="E267" s="14">
        <v>3349388246</v>
      </c>
    </row>
  </sheetData>
  <autoFilter ref="A5:E267">
    <sortState ref="A221:J262">
      <sortCondition ref="B1:B264"/>
    </sortState>
  </autoFilter>
  <mergeCells count="5">
    <mergeCell ref="A1:E1"/>
    <mergeCell ref="A2:E2"/>
    <mergeCell ref="A3:E3"/>
    <mergeCell ref="A4:E4"/>
    <mergeCell ref="A267:B267"/>
  </mergeCells>
  <pageMargins left="1" right="1" top="0.5" bottom="0.5" header="1" footer="0.25"/>
  <pageSetup scale="6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5"/>
  <sheetViews>
    <sheetView topLeftCell="A16" workbookViewId="0">
      <selection activeCell="I22" sqref="I22"/>
    </sheetView>
  </sheetViews>
  <sheetFormatPr defaultRowHeight="15"/>
  <cols>
    <col min="2" max="2" width="40.5703125" customWidth="1"/>
    <col min="3" max="3" width="28.140625" bestFit="1" customWidth="1"/>
  </cols>
  <sheetData>
    <row r="3" spans="2:3">
      <c r="B3" s="1" t="s">
        <v>389</v>
      </c>
      <c r="C3" t="s">
        <v>391</v>
      </c>
    </row>
    <row r="4" spans="2:3">
      <c r="B4" s="2" t="s">
        <v>5</v>
      </c>
      <c r="C4" s="3">
        <v>2</v>
      </c>
    </row>
    <row r="5" spans="2:3">
      <c r="B5" s="2" t="s">
        <v>9</v>
      </c>
      <c r="C5" s="3">
        <v>1</v>
      </c>
    </row>
    <row r="6" spans="2:3">
      <c r="B6" s="2" t="s">
        <v>11</v>
      </c>
      <c r="C6" s="3">
        <v>1</v>
      </c>
    </row>
    <row r="7" spans="2:3">
      <c r="B7" s="2" t="s">
        <v>13</v>
      </c>
      <c r="C7" s="3">
        <v>15</v>
      </c>
    </row>
    <row r="8" spans="2:3">
      <c r="B8" s="2" t="s">
        <v>40</v>
      </c>
      <c r="C8" s="3">
        <v>1</v>
      </c>
    </row>
    <row r="9" spans="2:3">
      <c r="B9" s="2" t="s">
        <v>42</v>
      </c>
      <c r="C9" s="3">
        <v>2</v>
      </c>
    </row>
    <row r="10" spans="2:3">
      <c r="B10" s="2" t="s">
        <v>45</v>
      </c>
      <c r="C10" s="3">
        <v>5</v>
      </c>
    </row>
    <row r="11" spans="2:3">
      <c r="B11" s="2" t="s">
        <v>53</v>
      </c>
      <c r="C11" s="3">
        <v>7</v>
      </c>
    </row>
    <row r="12" spans="2:3">
      <c r="B12" s="2" t="s">
        <v>62</v>
      </c>
      <c r="C12" s="3">
        <v>12</v>
      </c>
    </row>
    <row r="13" spans="2:3">
      <c r="B13" s="2" t="s">
        <v>77</v>
      </c>
      <c r="C13" s="3">
        <v>2</v>
      </c>
    </row>
    <row r="14" spans="2:3">
      <c r="B14" s="2" t="s">
        <v>79</v>
      </c>
      <c r="C14" s="3">
        <v>1</v>
      </c>
    </row>
    <row r="15" spans="2:3">
      <c r="B15" s="2" t="s">
        <v>80</v>
      </c>
      <c r="C15" s="3">
        <v>1</v>
      </c>
    </row>
    <row r="16" spans="2:3">
      <c r="B16" s="2" t="s">
        <v>83</v>
      </c>
      <c r="C16" s="3">
        <v>10</v>
      </c>
    </row>
    <row r="17" spans="2:3">
      <c r="B17" s="2" t="s">
        <v>95</v>
      </c>
      <c r="C17" s="3">
        <v>1</v>
      </c>
    </row>
    <row r="18" spans="2:3">
      <c r="B18" s="2" t="s">
        <v>98</v>
      </c>
      <c r="C18" s="3">
        <v>1</v>
      </c>
    </row>
    <row r="19" spans="2:3">
      <c r="B19" s="2" t="s">
        <v>101</v>
      </c>
      <c r="C19" s="3">
        <v>3</v>
      </c>
    </row>
    <row r="20" spans="2:3">
      <c r="B20" s="2" t="s">
        <v>108</v>
      </c>
      <c r="C20" s="3">
        <v>1</v>
      </c>
    </row>
    <row r="21" spans="2:3">
      <c r="B21" s="2" t="s">
        <v>111</v>
      </c>
      <c r="C21" s="3">
        <v>2</v>
      </c>
    </row>
    <row r="22" spans="2:3">
      <c r="B22" s="2" t="s">
        <v>116</v>
      </c>
      <c r="C22" s="3">
        <v>2</v>
      </c>
    </row>
    <row r="23" spans="2:3">
      <c r="B23" s="2" t="s">
        <v>119</v>
      </c>
      <c r="C23" s="3">
        <v>48</v>
      </c>
    </row>
    <row r="24" spans="2:3">
      <c r="B24" s="2" t="s">
        <v>195</v>
      </c>
      <c r="C24" s="3">
        <v>11</v>
      </c>
    </row>
    <row r="25" spans="2:3">
      <c r="B25" s="2" t="s">
        <v>216</v>
      </c>
      <c r="C25" s="3">
        <v>2</v>
      </c>
    </row>
    <row r="26" spans="2:3">
      <c r="B26" s="2" t="s">
        <v>219</v>
      </c>
      <c r="C26" s="3">
        <v>8</v>
      </c>
    </row>
    <row r="27" spans="2:3">
      <c r="B27" s="2" t="s">
        <v>234</v>
      </c>
      <c r="C27" s="3">
        <v>17</v>
      </c>
    </row>
    <row r="28" spans="2:3">
      <c r="B28" s="2" t="s">
        <v>260</v>
      </c>
      <c r="C28" s="3">
        <v>4</v>
      </c>
    </row>
    <row r="29" spans="2:3">
      <c r="B29" s="2" t="s">
        <v>266</v>
      </c>
      <c r="C29" s="3">
        <v>8</v>
      </c>
    </row>
    <row r="30" spans="2:3">
      <c r="B30" s="2" t="s">
        <v>276</v>
      </c>
      <c r="C30" s="3">
        <v>2</v>
      </c>
    </row>
    <row r="31" spans="2:3">
      <c r="B31" s="2" t="s">
        <v>279</v>
      </c>
      <c r="C31" s="3">
        <v>3</v>
      </c>
    </row>
    <row r="32" spans="2:3">
      <c r="B32" s="2" t="s">
        <v>285</v>
      </c>
      <c r="C32" s="3">
        <v>46</v>
      </c>
    </row>
    <row r="33" spans="2:3">
      <c r="B33" s="2" t="s">
        <v>328</v>
      </c>
      <c r="C33" s="3">
        <v>42</v>
      </c>
    </row>
    <row r="34" spans="2:3">
      <c r="B34" s="2" t="s">
        <v>387</v>
      </c>
      <c r="C34" s="3">
        <v>1</v>
      </c>
    </row>
    <row r="35" spans="2:3">
      <c r="B35" s="2" t="s">
        <v>390</v>
      </c>
      <c r="C35" s="3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CATS PWI At-A-Glance</vt:lpstr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Bouleris, Jason</dc:creator>
  <cp:lastModifiedBy>denise.murray</cp:lastModifiedBy>
  <cp:lastPrinted>2017-03-21T19:31:59Z</cp:lastPrinted>
  <dcterms:created xsi:type="dcterms:W3CDTF">2016-08-03T15:43:33Z</dcterms:created>
  <dcterms:modified xsi:type="dcterms:W3CDTF">2017-03-21T19:34:55Z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